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e.corp\dfs\ЕСЭ-ГГ_Братск\ОКС\СМЕТЫ 2024\1 ДОГОВОР 2024\2024 001-02-2024 от КОНКУРС ПИР КСБ\"/>
    </mc:Choice>
  </mc:AlternateContent>
  <bookViews>
    <workbookView xWindow="32760" yWindow="32760" windowWidth="18060" windowHeight="10680" firstSheet="3" activeTab="5"/>
  </bookViews>
  <sheets>
    <sheet name="Прил. 4.2.1.1Трудоём ПП,ОТР" sheetId="12" r:id="rId1"/>
    <sheet name="Прил. 4.2.2.1" sheetId="13" r:id="rId2"/>
    <sheet name="Прил. 4.2.3.1" sheetId="16" r:id="rId3"/>
    <sheet name="Прил. 4.2.4.1" sheetId="17" r:id="rId4"/>
    <sheet name="Прил. 4.2.5.1" sheetId="18" r:id="rId5"/>
    <sheet name="Прил. 4.2.6.1" sheetId="19" r:id="rId6"/>
    <sheet name="Прил. 4.2.7.1" sheetId="20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</externalReferences>
  <definedNames>
    <definedName name="\AUTOEXEC" localSheetId="6">#REF!</definedName>
    <definedName name="\AUTOEXEC">#REF!</definedName>
    <definedName name="\k" localSheetId="6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Заказчик">#REF!</definedName>
    <definedName name="ЗИП_Всего">'[10]Прайс лист'!#REF!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0">'Прил. 4.2.1.1Трудоём ПП,ОТР'!$A$1:$F$24</definedName>
    <definedName name="_xlnm.Print_Area" localSheetId="3">'Прил. 4.2.4.1'!$A$1:$F$36</definedName>
    <definedName name="_xlnm.Print_Area" localSheetId="4">'Прил. 4.2.5.1'!$A$1:$F$39</definedName>
    <definedName name="_xlnm.Print_Area" localSheetId="6">'Прил. 4.2.7.1'!$A$1:$F$33</definedName>
    <definedName name="_xlnm.Print_Area">#REF!</definedName>
    <definedName name="Оборудование_в_базисных_ценах" localSheetId="6">#REF!</definedName>
    <definedName name="Оборудование_в_базисных_ценах">#REF!</definedName>
    <definedName name="Оборудование_в_текущих_ценах" localSheetId="6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 localSheetId="6">#REF!</definedName>
    <definedName name="Описание_группы_строек">#REF!</definedName>
    <definedName name="Описание_локальной_сметы" localSheetId="6">#REF!</definedName>
    <definedName name="Описание_локальной_сметы">#REF!</definedName>
    <definedName name="Описание_объекта" localSheetId="6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 localSheetId="6">#REF!</definedName>
    <definedName name="Основание">#REF!</definedName>
    <definedName name="Отчетный_период__учет_выполненных_работ" localSheetId="6">#REF!</definedName>
    <definedName name="Отчетный_период__учет_выполненных_работ">#REF!</definedName>
    <definedName name="п" localSheetId="6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 localSheetId="6">#REF!</definedName>
    <definedName name="пр">#REF!</definedName>
    <definedName name="прапоалад">[44]топография!#REF!</definedName>
    <definedName name="приб">[45]сводная!$E$10</definedName>
    <definedName name="Прикладное_ПО" localSheetId="6">#REF!</definedName>
    <definedName name="Прикладное_ПО">#REF!</definedName>
    <definedName name="прим">[41]СметаСводная!$C$7</definedName>
    <definedName name="про" localSheetId="6">#REF!</definedName>
    <definedName name="про">#REF!</definedName>
    <definedName name="пробная" localSheetId="6">#REF!</definedName>
    <definedName name="пробная">#REF!</definedName>
    <definedName name="пробная\" localSheetId="6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 localSheetId="6">#REF!</definedName>
    <definedName name="прочие">#REF!</definedName>
    <definedName name="Прочие_затраты_в_базисных_ценах" localSheetId="6">#REF!</definedName>
    <definedName name="Прочие_затраты_в_базисных_ценах">#REF!</definedName>
    <definedName name="Прочие_затраты_в_текущих_ценах" localSheetId="6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 localSheetId="6">#REF!</definedName>
    <definedName name="р">#REF!</definedName>
    <definedName name="Работы" localSheetId="6">#REF!</definedName>
    <definedName name="Работы">#REF!</definedName>
    <definedName name="Разработка" localSheetId="6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 localSheetId="6">#REF!</definedName>
    <definedName name="РД">#REF!</definedName>
    <definedName name="Регистрационный_номер_группы_строек" localSheetId="6">#REF!</definedName>
    <definedName name="Регистрационный_номер_группы_строек">#REF!</definedName>
    <definedName name="Регистрационный_номер_локальной_сметы" localSheetId="6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 localSheetId="6">#REF!</definedName>
    <definedName name="ролл">#REF!</definedName>
    <definedName name="рпв" localSheetId="6">#REF!</definedName>
    <definedName name="рпв">#REF!</definedName>
    <definedName name="рр" localSheetId="6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 localSheetId="6">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 localSheetId="6">#REF!</definedName>
    <definedName name="шщззхъх">#REF!</definedName>
    <definedName name="щщ" localSheetId="6">#REF!</definedName>
    <definedName name="щщ">#REF!</definedName>
    <definedName name="ъхз" localSheetId="6">#REF!</definedName>
    <definedName name="ъхз">#REF!</definedName>
    <definedName name="ЫВGGGGGGGGGGGGGGG">#REF!</definedName>
    <definedName name="ыы">[52]свод!$A$7</definedName>
    <definedName name="ьь" localSheetId="6">#REF!</definedName>
    <definedName name="ьь">#REF!</definedName>
    <definedName name="эк" localSheetId="6">#REF!</definedName>
    <definedName name="эк">#REF!</definedName>
    <definedName name="эк1" localSheetId="6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 localSheetId="6">#REF!</definedName>
    <definedName name="экол1">#REF!</definedName>
    <definedName name="экол2" localSheetId="6">#REF!</definedName>
    <definedName name="экол2">#REF!</definedName>
    <definedName name="эколог" localSheetId="6">#REF!</definedName>
    <definedName name="эколог">#REF!</definedName>
    <definedName name="экология">NA()</definedName>
    <definedName name="ЭлеСи">[53]Коэфф1.!$E$7</definedName>
    <definedName name="ЭлеСи_1" localSheetId="6">#REF!</definedName>
    <definedName name="ЭлеСи_1">#REF!</definedName>
    <definedName name="ЭЛСИ_Т" localSheetId="6">#REF!</definedName>
    <definedName name="ЭЛСИ_Т">#REF!</definedName>
    <definedName name="эээ">[52]свод!$A$7</definedName>
    <definedName name="я" localSheetId="6">#REF!</definedName>
    <definedName name="я">#REF!</definedName>
    <definedName name="ЯЯЯЯ">#N/A</definedName>
  </definedNames>
  <calcPr calcId="162913"/>
</workbook>
</file>

<file path=xl/calcChain.xml><?xml version="1.0" encoding="utf-8"?>
<calcChain xmlns="http://schemas.openxmlformats.org/spreadsheetml/2006/main">
  <c r="D20" i="12" l="1"/>
  <c r="C20" i="12"/>
  <c r="E20" i="12" l="1"/>
</calcChain>
</file>

<file path=xl/sharedStrings.xml><?xml version="1.0" encoding="utf-8"?>
<sst xmlns="http://schemas.openxmlformats.org/spreadsheetml/2006/main" count="398" uniqueCount="147">
  <si>
    <t>№ пп</t>
  </si>
  <si>
    <t>Наименование объекта:</t>
  </si>
  <si>
    <t>Основание:</t>
  </si>
  <si>
    <t>УТВЕРЖДАЮ:</t>
  </si>
  <si>
    <t>"Братская ГЭС"</t>
  </si>
  <si>
    <t>Характеристика предприятия, здания, сооружения или виды работ</t>
  </si>
  <si>
    <t>1</t>
  </si>
  <si>
    <t>2</t>
  </si>
  <si>
    <t>3</t>
  </si>
  <si>
    <t>4</t>
  </si>
  <si>
    <t>5</t>
  </si>
  <si>
    <t>6</t>
  </si>
  <si>
    <t>7</t>
  </si>
  <si>
    <t>№ п/п</t>
  </si>
  <si>
    <t>Ведущий инженер</t>
  </si>
  <si>
    <t>Главный специалист</t>
  </si>
  <si>
    <t>ГИП</t>
  </si>
  <si>
    <t>Трудоемкость выполняемых работ</t>
  </si>
  <si>
    <t>Наименование работ</t>
  </si>
  <si>
    <t xml:space="preserve">на предпроектное обследование, разработку, обоснование и согласование основных технических решений     </t>
  </si>
  <si>
    <t>Кол-во</t>
  </si>
  <si>
    <t>Зам главного инженера Братской ГЭС</t>
  </si>
  <si>
    <t>С.В. Храмушин</t>
  </si>
  <si>
    <t>Зам. главного инженера Братской ГЭС</t>
  </si>
  <si>
    <t>на разработку проектной и рабочей документации</t>
  </si>
  <si>
    <t>ИТОГО чел/дни:</t>
  </si>
  <si>
    <t>Ведомость объемов работ №1</t>
  </si>
  <si>
    <t>по объекту: «Комплексная система безопасности. Техническое перевооружение комплексной системы безопасности Братской ГЭС»</t>
  </si>
  <si>
    <t>"Комплексная система безопасности. Техническое перевооружение комплексной системы безопасности Братской ГЭС"</t>
  </si>
  <si>
    <t>Формирование и предоставление заказчику отчета о проведенном предпроектном обследовании, согласование основных проектных решений с Заказчиком (ТЗ п.8.3)</t>
  </si>
  <si>
    <t xml:space="preserve">Выезд на место, проведение предпроектного обследования (ТЗ п.8.2)
</t>
  </si>
  <si>
    <t>Разработка и согласование ОТР с управлением по информационной безопасности ООО «ЕвроСибЭнерго-Гидрогенерация», с ООО «Пожарная охрана «Иркутскэнерго», с АО «Институт Гидропроект» (ТЗ п.8.4, п.8.7, п.8.8)</t>
  </si>
  <si>
    <t>Согласование проектных решений по оборудованию гребня плотины основным инженерным сооружением и предупредительным ограждением (при необходимости) с проектными решениями, разработанными по заданию ОАО «РЖД» «ВСЖД» в данной части гидротехнического сооружения Братской ГЭС (ТЗ п.8.5)</t>
  </si>
  <si>
    <t>Периметральное ограждение территории</t>
  </si>
  <si>
    <t>км</t>
  </si>
  <si>
    <t>Примечание</t>
  </si>
  <si>
    <t>Ед.изм.</t>
  </si>
  <si>
    <t>Предупредительное ограждение</t>
  </si>
  <si>
    <t>Ведомость объемов работ №2</t>
  </si>
  <si>
    <t>Ведомость объемов работ №3</t>
  </si>
  <si>
    <t>Система видеонаблюдения</t>
  </si>
  <si>
    <t>Система контроля и управления доступом</t>
  </si>
  <si>
    <t>Ведомость объемов работ №4</t>
  </si>
  <si>
    <t xml:space="preserve">Оборудование правобережной территории </t>
  </si>
  <si>
    <t>м2</t>
  </si>
  <si>
    <t xml:space="preserve">Оборудование правобережной территории объекта </t>
  </si>
  <si>
    <t>видеокамер</t>
  </si>
  <si>
    <t>Основное инженерное ограждение</t>
  </si>
  <si>
    <t>пост</t>
  </si>
  <si>
    <r>
      <t xml:space="preserve">Оборудование досмотровых площадок со стороны правого берега </t>
    </r>
    <r>
      <rPr>
        <b/>
        <sz val="10"/>
        <rFont val="Times New Roman"/>
        <family val="1"/>
        <charset val="204"/>
      </rPr>
      <t xml:space="preserve">противотаранным устройством </t>
    </r>
    <r>
      <rPr>
        <sz val="10"/>
        <rFont val="Times New Roman"/>
        <family val="1"/>
        <charset val="204"/>
      </rPr>
      <t>специальной конструкции</t>
    </r>
  </si>
  <si>
    <t xml:space="preserve">Посты КП-4 и КП-5 на гребне плотины </t>
  </si>
  <si>
    <t xml:space="preserve">Оборудование постов КП-4 и КП-5 на гребне плотины </t>
  </si>
  <si>
    <t>Верхнее дополнительное ограждение</t>
  </si>
  <si>
    <t>Оборудование гидротехническое сооружение верхнего бьефа (правобережной и левобережной сторон)</t>
  </si>
  <si>
    <t xml:space="preserve">Оборудование на территории грунтовых плотин (запретная зона) по границе железнодорожных путей и со стороны водохранилища </t>
  </si>
  <si>
    <t>Оборудование на территории грунтовых плотин (запретная зона) по границе железнодорожных путей и со стороны водохранилища</t>
  </si>
  <si>
    <t>Русловая часть бетонной блотины</t>
  </si>
  <si>
    <t>Оборудование по русловой части бетонной блотины</t>
  </si>
  <si>
    <t xml:space="preserve">Территория грунтовой плотины правого берега ниже автодороги  </t>
  </si>
  <si>
    <t>Территория грунтовой плотины правого берега ниже автодороги</t>
  </si>
  <si>
    <t xml:space="preserve">Оборудование на территория грунтовой плотины правого берега ниже автодороги  </t>
  </si>
  <si>
    <t>Оборудование на объекте вдоль береговой полосы вверх и вниз по течению</t>
  </si>
  <si>
    <t>Ведомость объемов работ №5</t>
  </si>
  <si>
    <t>Охранное освещение</t>
  </si>
  <si>
    <t xml:space="preserve">Правобережная территория </t>
  </si>
  <si>
    <t>Территория грунтовых плотин (запретная зона) по границе железнодорожных путей и со стороны водохранилища</t>
  </si>
  <si>
    <t>Объект вдоль береговой полосы вверх и вниз по течению</t>
  </si>
  <si>
    <t xml:space="preserve">Оборудование верхнего и нижнего бъефов </t>
  </si>
  <si>
    <t xml:space="preserve">Система охранной сигнализации </t>
  </si>
  <si>
    <t xml:space="preserve">км
</t>
  </si>
  <si>
    <t xml:space="preserve">Водное защитное заграждение </t>
  </si>
  <si>
    <t>Основание бетонной (напорной грани бетонной плотины) вверх по течению</t>
  </si>
  <si>
    <r>
      <t>*Гидротехническое сооружение верхнего бьефа (ПБ и ЛБ);
*Территория грунтовых плотин (запретная зона) по границе железнодорожных путей и со стороны водохранилища;
*Русловая часть бетонной блотины</t>
    </r>
    <r>
      <rPr>
        <b/>
        <sz val="10"/>
        <rFont val="Times New Roman"/>
        <family val="1"/>
        <charset val="204"/>
      </rPr>
      <t xml:space="preserve">;
</t>
    </r>
    <r>
      <rPr>
        <sz val="10"/>
        <rFont val="Times New Roman"/>
        <family val="1"/>
        <charset val="204"/>
      </rPr>
      <t xml:space="preserve">*Территория грунтовой плотины правого берега ниже автодороги; 
*Объект вдоль береговой полосы вверх и вниз по течению; 
*Объект от КПП-2 до «водопада» </t>
    </r>
  </si>
  <si>
    <t>км
км
км 
км
км
км</t>
  </si>
  <si>
    <t xml:space="preserve">Оборудование на объект от КПП-2 до «водопада» </t>
  </si>
  <si>
    <t xml:space="preserve">Объект от КПП-2 до «водопада» </t>
  </si>
  <si>
    <t xml:space="preserve">Оборудование на часток периметра вдоль автомобильной дороги от КПП-1 до поворота на «картодром» </t>
  </si>
  <si>
    <t>Оборудование автомобильную дорогу по плотине Братской ГЭС, по обе стороны от плотины</t>
  </si>
  <si>
    <t>Территория центрального склада Братской ГЭС</t>
  </si>
  <si>
    <t>Оборудование на территории центрального склада Братской ГЭС</t>
  </si>
  <si>
    <r>
      <t>*Гидротехническое сооружение верхнего бьефа (ПБ и ЛБ)
*Территория грунтовых плотин (запретная зона) по границе железнодорожных путей и со стороны водохранилища;</t>
    </r>
    <r>
      <rPr>
        <b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*Русловая часть бетонной блотины </t>
    </r>
    <r>
      <rPr>
        <b/>
        <sz val="10"/>
        <rFont val="Times New Roman"/>
        <family val="1"/>
        <charset val="204"/>
      </rPr>
      <t xml:space="preserve">по границе железнодорожных путей;
</t>
    </r>
    <r>
      <rPr>
        <sz val="10"/>
        <rFont val="Times New Roman"/>
        <family val="1"/>
        <charset val="204"/>
      </rPr>
      <t>*Территория грунтовой плотины правого берега ниже автодороги; 
*Объект вдоль береговой полосы вверх и вниз по течению;  
*Объект от КПП-2 до «водопада»;
*Территория центрального склада Братской ГЭС;
*Территория автоколонны № 12 АО «Иркутскэнерготранс»</t>
    </r>
  </si>
  <si>
    <t>км
км
км
км
км
км
км
км</t>
  </si>
  <si>
    <t>Оборудование на территории автоколонны № 12 АО «Иркутскэнерготранс»</t>
  </si>
  <si>
    <t>Территория автоколонны № 12 АО «Иркутскэнерготранс»</t>
  </si>
  <si>
    <t>8</t>
  </si>
  <si>
    <t>9</t>
  </si>
  <si>
    <t>10</t>
  </si>
  <si>
    <t>11</t>
  </si>
  <si>
    <t>Нижнее дополнительное ограждение</t>
  </si>
  <si>
    <t>*Участок Пади Турока</t>
  </si>
  <si>
    <t xml:space="preserve">*Гидротехническое сооружение верхнего бьефа (ПБ и ЛБ)
*Территория грунтовой плотины правого берега ниже автодороги; 
*Объект вдоль береговой полосы вверх и вниз по течению; 
*Участок Пади Турока
</t>
  </si>
  <si>
    <t>Оборудование на пост охраны на разделительном пирсе</t>
  </si>
  <si>
    <t xml:space="preserve">Оборудование на проходной КПП-2 </t>
  </si>
  <si>
    <t>Оборудование на автодороге, проходящей по бетонной плотине Братской ГЭС</t>
  </si>
  <si>
    <t>расстояние между камерами не более 40 метров</t>
  </si>
  <si>
    <t>12</t>
  </si>
  <si>
    <t>13</t>
  </si>
  <si>
    <t>км
км
км
км</t>
  </si>
  <si>
    <t>М.А. Шевченко</t>
  </si>
  <si>
    <t xml:space="preserve">3,2
3,2
1,2
0,8
1
0,8
</t>
  </si>
  <si>
    <t>3,2
2,4
1
0,5</t>
  </si>
  <si>
    <t xml:space="preserve">3,2
3,2
1,2
2,4
1
0,8
6,4
14,2
</t>
  </si>
  <si>
    <t>кроме того -тепловизоры 4 шт</t>
  </si>
  <si>
    <t>р/станции носимоя</t>
  </si>
  <si>
    <t>Оборудование связи л/состава ОП</t>
  </si>
  <si>
    <t>р/станции мобильная</t>
  </si>
  <si>
    <t>Оборудование мобильного поста охраны</t>
  </si>
  <si>
    <t>репитер</t>
  </si>
  <si>
    <t>Оборудование на гребне плотины</t>
  </si>
  <si>
    <t>сервер, рабочее место оператора</t>
  </si>
  <si>
    <t>р/станции стационарные</t>
  </si>
  <si>
    <t>Оборудование помещения охраны в здании э/цеха</t>
  </si>
  <si>
    <t>Оборудование КПП-1 и КПП-2</t>
  </si>
  <si>
    <t>Система оперативной радиосвязи</t>
  </si>
  <si>
    <t>Ведомость объемов работ №6</t>
  </si>
  <si>
    <t xml:space="preserve">Задание на разработку проектной и рабочей документации, утвержденное 05.09.2023 г. заместителем директора по производству - главным инженером ООО "ЕвроСибЭнерго-Гидрогенерация" Ю.В.Дворянским </t>
  </si>
  <si>
    <t>Начальник ССДТУ Братской ГЭС</t>
  </si>
  <si>
    <t>Л.Ю. Писарев</t>
  </si>
  <si>
    <t>Начальник ЦТО Братской ГЭС</t>
  </si>
  <si>
    <t>п.5.2 ТЗ - новый или модернизация КП-4, КП-5 или перенос КП-5</t>
  </si>
  <si>
    <t xml:space="preserve">п.5.1 ТЗ </t>
  </si>
  <si>
    <t xml:space="preserve">п.5.3 ТЗ </t>
  </si>
  <si>
    <t xml:space="preserve">п.5.4 ТЗ </t>
  </si>
  <si>
    <t xml:space="preserve">п.5.5 ТЗ </t>
  </si>
  <si>
    <t>п.5.6 ТЗ система РЛС для контроля за водным и воздущным пространством запретных зон, обеспечить интеграцию с технической системой для борьбы с беспилотными летательными аппаратами (3 РЛС, 3 комплекта защиты от БПЛА)</t>
  </si>
  <si>
    <t>п.5.8 ТЗ - 4 комплекта оборудовани</t>
  </si>
  <si>
    <t>п.5.11 ТЗ</t>
  </si>
  <si>
    <t>п.5.17 ТЗ - потоковый тепловизор</t>
  </si>
  <si>
    <t>п.5.13 ТЗ</t>
  </si>
  <si>
    <t>п.5.12 ТЗ - новое КПП</t>
  </si>
  <si>
    <t>п.5.10 ТЗ - новое КПП</t>
  </si>
  <si>
    <t>СОГЛАСОВАНО:</t>
  </si>
  <si>
    <t>Директор филиала</t>
  </si>
  <si>
    <t>ООО "ЕвроСибЭнерго-Гидрогенерация"</t>
  </si>
  <si>
    <t xml:space="preserve">_______________ </t>
  </si>
  <si>
    <t>_________________ Е.В. Стрелков</t>
  </si>
  <si>
    <t>МП</t>
  </si>
  <si>
    <t xml:space="preserve"> к  Договору от  "___"________2023г.   № 002/02/2024</t>
  </si>
  <si>
    <t>"____ " ___________2023 г.</t>
  </si>
  <si>
    <t>Приложение № 4.2.1.1</t>
  </si>
  <si>
    <t>Приложение № 4.2.2.1</t>
  </si>
  <si>
    <t xml:space="preserve"> к  Договору от  "___"________2023г.   № 001/02/2024</t>
  </si>
  <si>
    <t>Приложение № 4.2.3.1</t>
  </si>
  <si>
    <t>Приложение № 4.2.4.1</t>
  </si>
  <si>
    <t>Приложение № 4.2.5.1</t>
  </si>
  <si>
    <t>Приложение № 4.2.6.1</t>
  </si>
  <si>
    <t>Приложение № 4.2.7.1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</si>
</sst>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0" fontId="3" fillId="0" borderId="0"/>
    <xf numFmtId="0" fontId="2" fillId="0" borderId="0"/>
    <xf numFmtId="0" fontId="7" fillId="0" borderId="0"/>
    <xf numFmtId="0" fontId="8" fillId="0" borderId="0"/>
    <xf numFmtId="0" fontId="9" fillId="0" borderId="0"/>
    <xf numFmtId="0" fontId="7" fillId="0" borderId="0"/>
    <xf numFmtId="164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3" fillId="0" borderId="0"/>
    <xf numFmtId="0" fontId="1" fillId="0" borderId="1">
      <alignment horizontal="center" wrapText="1"/>
    </xf>
    <xf numFmtId="0" fontId="17" fillId="3" borderId="0">
      <alignment horizontal="center" vertical="center"/>
    </xf>
    <xf numFmtId="0" fontId="18" fillId="0" borderId="0"/>
  </cellStyleXfs>
  <cellXfs count="100">
    <xf numFmtId="0" fontId="0" fillId="0" borderId="0" xfId="0"/>
    <xf numFmtId="0" fontId="5" fillId="0" borderId="0" xfId="0" applyFont="1"/>
    <xf numFmtId="0" fontId="6" fillId="0" borderId="0" xfId="5" applyFo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6" fillId="0" borderId="0" xfId="9" applyFont="1"/>
    <xf numFmtId="0" fontId="6" fillId="0" borderId="0" xfId="4" applyFont="1" applyBorder="1" applyAlignment="1">
      <alignment wrapText="1"/>
    </xf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5" applyFont="1" applyAlignment="1">
      <alignment horizontal="left" vertical="top" wrapText="1"/>
    </xf>
    <xf numFmtId="0" fontId="1" fillId="0" borderId="0" xfId="5" applyFont="1">
      <alignment horizontal="left" vertical="top"/>
    </xf>
    <xf numFmtId="0" fontId="1" fillId="0" borderId="0" xfId="0" applyFont="1" applyAlignment="1">
      <alignment vertical="top"/>
    </xf>
    <xf numFmtId="0" fontId="10" fillId="0" borderId="0" xfId="0" applyFont="1" applyBorder="1"/>
    <xf numFmtId="0" fontId="1" fillId="0" borderId="0" xfId="0" applyFont="1" applyAlignment="1"/>
    <xf numFmtId="0" fontId="1" fillId="0" borderId="0" xfId="0" applyFont="1" applyAlignment="1">
      <alignment horizontal="left" inden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4" fillId="0" borderId="0" xfId="10" applyFont="1" applyAlignment="1"/>
    <xf numFmtId="0" fontId="15" fillId="0" borderId="0" xfId="10" applyFont="1" applyAlignment="1">
      <alignment horizontal="left"/>
    </xf>
    <xf numFmtId="0" fontId="5" fillId="0" borderId="0" xfId="0" applyNumberFormat="1" applyFont="1" applyBorder="1" applyAlignment="1">
      <alignment horizontal="left" vertical="top" wrapText="1"/>
    </xf>
    <xf numFmtId="0" fontId="6" fillId="0" borderId="0" xfId="9" applyFont="1" applyAlignment="1">
      <alignment horizontal="right"/>
    </xf>
    <xf numFmtId="0" fontId="1" fillId="0" borderId="0" xfId="8" applyFont="1" applyFill="1" applyBorder="1" applyAlignment="1"/>
    <xf numFmtId="49" fontId="1" fillId="0" borderId="1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0" fontId="12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0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center" vertical="top" wrapText="1"/>
    </xf>
    <xf numFmtId="0" fontId="15" fillId="2" borderId="0" xfId="0" applyFont="1" applyFill="1" applyAlignment="1">
      <alignment vertical="center" wrapText="1"/>
    </xf>
    <xf numFmtId="0" fontId="14" fillId="2" borderId="0" xfId="10" applyFont="1" applyFill="1" applyAlignment="1"/>
    <xf numFmtId="0" fontId="15" fillId="2" borderId="0" xfId="10" applyFont="1" applyFill="1" applyAlignment="1">
      <alignment horizontal="left"/>
    </xf>
    <xf numFmtId="0" fontId="14" fillId="2" borderId="0" xfId="0" applyFont="1" applyFill="1" applyAlignment="1">
      <alignment vertical="center" wrapText="1"/>
    </xf>
    <xf numFmtId="0" fontId="14" fillId="2" borderId="0" xfId="10" applyFont="1" applyFill="1" applyAlignment="1">
      <alignment horizontal="left"/>
    </xf>
    <xf numFmtId="3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1" fillId="0" borderId="0" xfId="4" applyFont="1" applyAlignment="1">
      <alignment horizontal="center"/>
    </xf>
    <xf numFmtId="0" fontId="1" fillId="0" borderId="0" xfId="4" applyFont="1" applyBorder="1" applyAlignment="1">
      <alignment horizontal="center" vertical="top" wrapText="1"/>
    </xf>
    <xf numFmtId="0" fontId="11" fillId="0" borderId="2" xfId="4" applyFont="1" applyBorder="1" applyAlignment="1">
      <alignment horizontal="left" vertical="top" wrapText="1"/>
    </xf>
    <xf numFmtId="0" fontId="1" fillId="0" borderId="0" xfId="4" applyFont="1" applyBorder="1" applyAlignment="1">
      <alignment horizontal="left" vertical="top" wrapText="1"/>
    </xf>
    <xf numFmtId="0" fontId="12" fillId="0" borderId="5" xfId="0" applyNumberFormat="1" applyFont="1" applyBorder="1" applyAlignment="1">
      <alignment horizontal="center" vertical="top" wrapText="1"/>
    </xf>
    <xf numFmtId="0" fontId="12" fillId="0" borderId="6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1" fillId="0" borderId="0" xfId="4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0" fontId="1" fillId="0" borderId="12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left" vertical="top" wrapText="1"/>
    </xf>
    <xf numFmtId="0" fontId="13" fillId="0" borderId="0" xfId="0" applyFont="1" applyAlignment="1">
      <alignment horizontal="right" vertical="center"/>
    </xf>
    <xf numFmtId="0" fontId="12" fillId="0" borderId="0" xfId="0" applyFont="1"/>
    <xf numFmtId="0" fontId="4" fillId="0" borderId="0" xfId="7" applyFont="1" applyAlignment="1">
      <alignment horizontal="left" vertical="top"/>
    </xf>
    <xf numFmtId="0" fontId="19" fillId="0" borderId="0" xfId="18" applyFont="1" applyFill="1" applyBorder="1" applyAlignment="1">
      <alignment vertical="center"/>
    </xf>
    <xf numFmtId="0" fontId="12" fillId="0" borderId="0" xfId="8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" fillId="0" borderId="0" xfId="10" applyFont="1" applyFill="1" applyBorder="1" applyAlignment="1">
      <alignment horizontal="left" vertical="top"/>
    </xf>
    <xf numFmtId="0" fontId="12" fillId="0" borderId="0" xfId="18" applyFont="1" applyFill="1" applyBorder="1" applyAlignment="1">
      <alignment vertical="top"/>
    </xf>
    <xf numFmtId="0" fontId="1" fillId="0" borderId="0" xfId="10" applyFont="1" applyFill="1" applyBorder="1" applyAlignment="1">
      <alignment horizontal="left"/>
    </xf>
    <xf numFmtId="0" fontId="12" fillId="0" borderId="0" xfId="18" applyFont="1" applyFill="1" applyBorder="1" applyAlignment="1"/>
    <xf numFmtId="0" fontId="12" fillId="0" borderId="0" xfId="0" applyFont="1" applyAlignment="1">
      <alignment horizontal="right"/>
    </xf>
    <xf numFmtId="0" fontId="12" fillId="0" borderId="0" xfId="0" applyFont="1" applyAlignment="1">
      <alignment vertical="top" wrapText="1"/>
    </xf>
    <xf numFmtId="0" fontId="15" fillId="0" borderId="2" xfId="0" applyFont="1" applyBorder="1" applyAlignment="1">
      <alignment vertical="center" wrapText="1"/>
    </xf>
    <xf numFmtId="0" fontId="15" fillId="0" borderId="0" xfId="0" applyFont="1"/>
    <xf numFmtId="0" fontId="6" fillId="0" borderId="0" xfId="7" applyFont="1" applyFill="1" applyAlignment="1">
      <alignment vertical="center"/>
    </xf>
    <xf numFmtId="0" fontId="1" fillId="0" borderId="0" xfId="8" applyFont="1" applyFill="1" applyBorder="1" applyAlignment="1">
      <alignment vertical="top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</cellXfs>
  <cellStyles count="19">
    <cellStyle name="S7" xfId="17"/>
    <cellStyle name="Денежный 2" xfId="12"/>
    <cellStyle name="Итоги" xfId="1"/>
    <cellStyle name="ЛокСмета" xfId="2"/>
    <cellStyle name="ЛокСмета 3" xfId="16"/>
    <cellStyle name="Обычный" xfId="0" builtinId="0"/>
    <cellStyle name="Обычный 2 2 2" xfId="6"/>
    <cellStyle name="Обычный 2 3" xfId="7"/>
    <cellStyle name="Обычный 3" xfId="15"/>
    <cellStyle name="Обычный 4" xfId="10"/>
    <cellStyle name="Обычный 4 2" xfId="8"/>
    <cellStyle name="Обычный 4 2 2" xfId="14"/>
    <cellStyle name="Обычный 4 4" xfId="18"/>
    <cellStyle name="Обычный 5" xfId="11"/>
    <cellStyle name="Обычный_Протокол согл дог цены - Приложение 1.1" xfId="9"/>
    <cellStyle name="ПИР" xfId="3"/>
    <cellStyle name="Титул" xfId="4"/>
    <cellStyle name="Финансовый 2 2" xfId="1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47" Type="http://schemas.openxmlformats.org/officeDocument/2006/relationships/externalLink" Target="externalLinks/externalLink40.xml"/><Relationship Id="rId50" Type="http://schemas.openxmlformats.org/officeDocument/2006/relationships/externalLink" Target="externalLinks/externalLink43.xml"/><Relationship Id="rId55" Type="http://schemas.openxmlformats.org/officeDocument/2006/relationships/externalLink" Target="externalLinks/externalLink48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externalLink" Target="externalLinks/externalLink34.xml"/><Relationship Id="rId54" Type="http://schemas.openxmlformats.org/officeDocument/2006/relationships/externalLink" Target="externalLinks/externalLink47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externalLink" Target="externalLinks/externalLink38.xml"/><Relationship Id="rId53" Type="http://schemas.openxmlformats.org/officeDocument/2006/relationships/externalLink" Target="externalLinks/externalLink46.xml"/><Relationship Id="rId58" Type="http://schemas.openxmlformats.org/officeDocument/2006/relationships/externalLink" Target="externalLinks/externalLink5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49" Type="http://schemas.openxmlformats.org/officeDocument/2006/relationships/externalLink" Target="externalLinks/externalLink42.xml"/><Relationship Id="rId57" Type="http://schemas.openxmlformats.org/officeDocument/2006/relationships/externalLink" Target="externalLinks/externalLink50.xml"/><Relationship Id="rId61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externalLink" Target="externalLinks/externalLink37.xml"/><Relationship Id="rId52" Type="http://schemas.openxmlformats.org/officeDocument/2006/relationships/externalLink" Target="externalLinks/externalLink45.xml"/><Relationship Id="rId60" Type="http://schemas.openxmlformats.org/officeDocument/2006/relationships/externalLink" Target="externalLinks/externalLink5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externalLink" Target="externalLinks/externalLink36.xml"/><Relationship Id="rId48" Type="http://schemas.openxmlformats.org/officeDocument/2006/relationships/externalLink" Target="externalLinks/externalLink41.xml"/><Relationship Id="rId56" Type="http://schemas.openxmlformats.org/officeDocument/2006/relationships/externalLink" Target="externalLinks/externalLink49.xml"/><Relationship Id="rId64" Type="http://schemas.openxmlformats.org/officeDocument/2006/relationships/calcChain" Target="calcChain.xml"/><Relationship Id="rId8" Type="http://schemas.openxmlformats.org/officeDocument/2006/relationships/externalLink" Target="externalLinks/externalLink1.xml"/><Relationship Id="rId51" Type="http://schemas.openxmlformats.org/officeDocument/2006/relationships/externalLink" Target="externalLinks/externalLink4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externalLink" Target="externalLinks/externalLink39.xml"/><Relationship Id="rId59" Type="http://schemas.openxmlformats.org/officeDocument/2006/relationships/externalLink" Target="externalLinks/externalLink5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zoomScale="90" zoomScaleNormal="100" zoomScaleSheetLayoutView="90" workbookViewId="0">
      <selection activeCell="A14" sqref="A14:E14"/>
    </sheetView>
  </sheetViews>
  <sheetFormatPr defaultColWidth="9.140625" defaultRowHeight="15.75" x14ac:dyDescent="0.25"/>
  <cols>
    <col min="1" max="1" width="7" style="17" customWidth="1"/>
    <col min="2" max="2" width="64.7109375" style="17" customWidth="1"/>
    <col min="3" max="5" width="12" style="17" customWidth="1"/>
    <col min="6" max="6" width="9.7109375" style="17" customWidth="1"/>
    <col min="7" max="16384" width="9.140625" style="17"/>
  </cols>
  <sheetData>
    <row r="1" spans="1:7" s="1" customFormat="1" ht="15" x14ac:dyDescent="0.25">
      <c r="A1" s="7"/>
      <c r="B1" s="7"/>
      <c r="C1" s="7"/>
      <c r="D1" s="7"/>
      <c r="E1" s="81" t="s">
        <v>139</v>
      </c>
      <c r="F1" s="7"/>
    </row>
    <row r="2" spans="1:7" s="1" customFormat="1" ht="15" x14ac:dyDescent="0.25">
      <c r="A2" s="7"/>
      <c r="B2" s="7"/>
      <c r="C2" s="7"/>
      <c r="D2" s="7"/>
      <c r="E2" s="81" t="s">
        <v>137</v>
      </c>
      <c r="F2" s="7"/>
    </row>
    <row r="3" spans="1:7" s="1" customFormat="1" ht="15" x14ac:dyDescent="0.25">
      <c r="A3" s="7"/>
      <c r="B3" s="7"/>
      <c r="C3" s="7"/>
      <c r="D3" s="7"/>
      <c r="E3" s="7"/>
      <c r="F3" s="7"/>
      <c r="G3" s="7"/>
    </row>
    <row r="4" spans="1:7" s="1" customFormat="1" ht="15" x14ac:dyDescent="0.25">
      <c r="A4" s="7"/>
      <c r="B4" s="3" t="s">
        <v>131</v>
      </c>
      <c r="C4" s="82"/>
      <c r="D4" s="83" t="s">
        <v>3</v>
      </c>
      <c r="G4" s="84"/>
    </row>
    <row r="5" spans="1:7" s="1" customFormat="1" ht="15" x14ac:dyDescent="0.25">
      <c r="A5" s="85"/>
      <c r="B5" s="85"/>
      <c r="C5" s="86"/>
      <c r="D5" s="87" t="s">
        <v>132</v>
      </c>
      <c r="G5" s="88"/>
    </row>
    <row r="6" spans="1:7" s="1" customFormat="1" ht="15" x14ac:dyDescent="0.25">
      <c r="A6" s="85"/>
      <c r="B6" s="85"/>
      <c r="C6" s="86"/>
      <c r="D6" s="87" t="s">
        <v>133</v>
      </c>
      <c r="G6" s="88"/>
    </row>
    <row r="7" spans="1:7" s="1" customFormat="1" ht="15" x14ac:dyDescent="0.25">
      <c r="A7" s="85"/>
      <c r="B7" s="85"/>
      <c r="C7" s="86"/>
      <c r="D7" s="87" t="s">
        <v>4</v>
      </c>
      <c r="G7" s="88"/>
    </row>
    <row r="8" spans="1:7" s="1" customFormat="1" ht="15" x14ac:dyDescent="0.25">
      <c r="A8" s="85"/>
      <c r="B8" s="31" t="s">
        <v>134</v>
      </c>
      <c r="C8" s="82"/>
      <c r="D8" s="89" t="s">
        <v>135</v>
      </c>
      <c r="G8" s="90"/>
    </row>
    <row r="9" spans="1:7" x14ac:dyDescent="0.2">
      <c r="A9" s="85"/>
      <c r="B9" s="31" t="s">
        <v>138</v>
      </c>
      <c r="C9" s="82"/>
      <c r="D9" s="31" t="s">
        <v>138</v>
      </c>
      <c r="G9" s="90"/>
    </row>
    <row r="10" spans="1:7" x14ac:dyDescent="0.2">
      <c r="A10" s="85" t="s">
        <v>136</v>
      </c>
      <c r="B10" s="85"/>
      <c r="C10" s="91" t="s">
        <v>136</v>
      </c>
      <c r="D10" s="92"/>
      <c r="G10" s="92"/>
    </row>
    <row r="12" spans="1:7" ht="15.75" customHeight="1" x14ac:dyDescent="0.25">
      <c r="A12" s="61" t="s">
        <v>17</v>
      </c>
      <c r="B12" s="61"/>
      <c r="C12" s="61"/>
      <c r="D12" s="61"/>
      <c r="E12" s="61"/>
    </row>
    <row r="13" spans="1:7" ht="40.5" customHeight="1" x14ac:dyDescent="0.25">
      <c r="A13" s="61" t="s">
        <v>27</v>
      </c>
      <c r="B13" s="61"/>
      <c r="C13" s="61"/>
      <c r="D13" s="61"/>
      <c r="E13" s="61"/>
    </row>
    <row r="14" spans="1:7" ht="21.75" customHeight="1" x14ac:dyDescent="0.25">
      <c r="A14" s="62" t="s">
        <v>19</v>
      </c>
      <c r="B14" s="62"/>
      <c r="C14" s="62"/>
      <c r="D14" s="62"/>
      <c r="E14" s="62"/>
    </row>
    <row r="15" spans="1:7" ht="47.25" x14ac:dyDescent="0.25">
      <c r="A15" s="16" t="s">
        <v>13</v>
      </c>
      <c r="B15" s="16" t="s">
        <v>18</v>
      </c>
      <c r="C15" s="18" t="s">
        <v>16</v>
      </c>
      <c r="D15" s="18" t="s">
        <v>15</v>
      </c>
      <c r="E15" s="16" t="s">
        <v>14</v>
      </c>
    </row>
    <row r="16" spans="1:7" ht="39" customHeight="1" x14ac:dyDescent="0.25">
      <c r="A16" s="16">
        <v>1</v>
      </c>
      <c r="B16" s="40" t="s">
        <v>30</v>
      </c>
      <c r="C16" s="16">
        <v>5</v>
      </c>
      <c r="D16" s="16">
        <v>5</v>
      </c>
      <c r="E16" s="16"/>
    </row>
    <row r="17" spans="1:5" ht="47.25" x14ac:dyDescent="0.25">
      <c r="A17" s="16">
        <v>2</v>
      </c>
      <c r="B17" s="19" t="s">
        <v>29</v>
      </c>
      <c r="C17" s="16">
        <v>8</v>
      </c>
      <c r="D17" s="16">
        <v>8</v>
      </c>
      <c r="E17" s="16">
        <v>8</v>
      </c>
    </row>
    <row r="18" spans="1:5" ht="63" x14ac:dyDescent="0.25">
      <c r="A18" s="16">
        <v>3</v>
      </c>
      <c r="B18" s="19" t="s">
        <v>31</v>
      </c>
      <c r="C18" s="16">
        <v>8</v>
      </c>
      <c r="D18" s="16">
        <v>10</v>
      </c>
      <c r="E18" s="16">
        <v>10</v>
      </c>
    </row>
    <row r="19" spans="1:5" ht="94.5" x14ac:dyDescent="0.25">
      <c r="A19" s="16">
        <v>4</v>
      </c>
      <c r="B19" s="19" t="s">
        <v>32</v>
      </c>
      <c r="C19" s="16">
        <v>7</v>
      </c>
      <c r="D19" s="16">
        <v>7</v>
      </c>
      <c r="E19" s="16">
        <v>5</v>
      </c>
    </row>
    <row r="20" spans="1:5" x14ac:dyDescent="0.25">
      <c r="A20" s="20"/>
      <c r="B20" s="21" t="s">
        <v>25</v>
      </c>
      <c r="C20" s="22">
        <f>SUM(C16:C19)</f>
        <v>28</v>
      </c>
      <c r="D20" s="22">
        <f>SUM(D16:D19)</f>
        <v>30</v>
      </c>
      <c r="E20" s="22">
        <f t="shared" ref="E20" si="0">SUM(E16:E19)</f>
        <v>23</v>
      </c>
    </row>
    <row r="21" spans="1:5" x14ac:dyDescent="0.25">
      <c r="A21" s="23"/>
      <c r="B21" s="23"/>
      <c r="C21" s="23"/>
    </row>
    <row r="22" spans="1:5" x14ac:dyDescent="0.25">
      <c r="A22" s="24"/>
      <c r="B22" s="25"/>
      <c r="C22" s="26"/>
    </row>
    <row r="23" spans="1:5" x14ac:dyDescent="0.25">
      <c r="B23" s="27" t="s">
        <v>23</v>
      </c>
      <c r="C23" s="93"/>
      <c r="D23" s="28" t="s">
        <v>22</v>
      </c>
    </row>
  </sheetData>
  <mergeCells count="3">
    <mergeCell ref="A12:E12"/>
    <mergeCell ref="A13:E13"/>
    <mergeCell ref="A14:E14"/>
  </mergeCells>
  <pageMargins left="0.51181102362204722" right="0.31496062992125984" top="0.74803149606299213" bottom="0.74803149606299213" header="0.31496062992125984" footer="0.31496062992125984"/>
  <pageSetup paperSize="9" scale="80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view="pageBreakPreview" zoomScaleNormal="100" zoomScaleSheetLayoutView="100" workbookViewId="0">
      <selection sqref="A1:F10"/>
    </sheetView>
  </sheetViews>
  <sheetFormatPr defaultColWidth="8.85546875" defaultRowHeight="12.75" x14ac:dyDescent="0.2"/>
  <cols>
    <col min="1" max="1" width="4.28515625" style="6" customWidth="1"/>
    <col min="2" max="2" width="17.85546875" style="6" customWidth="1"/>
    <col min="3" max="3" width="42.85546875" style="6" customWidth="1"/>
    <col min="4" max="4" width="7.7109375" style="6" customWidth="1"/>
    <col min="5" max="5" width="11.28515625" style="6" customWidth="1"/>
    <col min="6" max="6" width="16.42578125" style="6" customWidth="1"/>
    <col min="7" max="7" width="16" style="6" customWidth="1"/>
    <col min="8" max="16384" width="8.85546875" style="6"/>
  </cols>
  <sheetData>
    <row r="1" spans="1:6" s="1" customFormat="1" ht="15" x14ac:dyDescent="0.25">
      <c r="A1"/>
      <c r="B1"/>
      <c r="C1"/>
      <c r="D1"/>
      <c r="F1" s="81" t="s">
        <v>140</v>
      </c>
    </row>
    <row r="2" spans="1:6" s="1" customFormat="1" ht="15" x14ac:dyDescent="0.25">
      <c r="A2"/>
      <c r="B2"/>
      <c r="C2"/>
      <c r="D2"/>
      <c r="F2" s="81" t="s">
        <v>141</v>
      </c>
    </row>
    <row r="3" spans="1:6" s="1" customFormat="1" ht="15.75" x14ac:dyDescent="0.25">
      <c r="A3" s="94"/>
      <c r="B3" s="95"/>
      <c r="C3" s="95"/>
      <c r="D3" s="31"/>
      <c r="E3" s="95"/>
    </row>
    <row r="4" spans="1:6" s="1" customFormat="1" ht="15" x14ac:dyDescent="0.25">
      <c r="A4" s="95"/>
      <c r="B4" s="3" t="s">
        <v>131</v>
      </c>
      <c r="C4" s="82"/>
      <c r="D4" s="83" t="s">
        <v>3</v>
      </c>
      <c r="E4" s="95"/>
    </row>
    <row r="5" spans="1:6" s="1" customFormat="1" ht="15" x14ac:dyDescent="0.25">
      <c r="A5" s="95"/>
      <c r="B5" s="96"/>
      <c r="C5" s="86"/>
      <c r="D5" s="87" t="s">
        <v>132</v>
      </c>
      <c r="E5" s="95"/>
    </row>
    <row r="6" spans="1:6" s="1" customFormat="1" ht="15" x14ac:dyDescent="0.25">
      <c r="A6" s="95"/>
      <c r="B6" s="96"/>
      <c r="C6" s="86"/>
      <c r="D6" s="87" t="s">
        <v>133</v>
      </c>
      <c r="E6" s="95"/>
    </row>
    <row r="7" spans="1:6" s="1" customFormat="1" ht="15" x14ac:dyDescent="0.25">
      <c r="A7" s="95"/>
      <c r="B7" s="96"/>
      <c r="C7" s="86"/>
      <c r="D7" s="87" t="s">
        <v>4</v>
      </c>
      <c r="E7" s="95"/>
    </row>
    <row r="8" spans="1:6" s="1" customFormat="1" ht="15" x14ac:dyDescent="0.25">
      <c r="A8" s="95"/>
      <c r="B8" s="31" t="s">
        <v>134</v>
      </c>
      <c r="C8" s="82"/>
      <c r="D8" s="89" t="s">
        <v>135</v>
      </c>
      <c r="E8" s="95"/>
    </row>
    <row r="9" spans="1:6" s="1" customFormat="1" ht="15" x14ac:dyDescent="0.25">
      <c r="A9" s="95"/>
      <c r="B9" s="31" t="s">
        <v>138</v>
      </c>
      <c r="C9" s="82"/>
      <c r="D9" s="31" t="s">
        <v>138</v>
      </c>
      <c r="E9" s="95"/>
    </row>
    <row r="10" spans="1:6" s="1" customFormat="1" ht="15" x14ac:dyDescent="0.25">
      <c r="A10" s="91" t="s">
        <v>136</v>
      </c>
      <c r="B10"/>
      <c r="C10" s="91" t="s">
        <v>136</v>
      </c>
      <c r="D10" s="92"/>
      <c r="E10" s="95"/>
    </row>
    <row r="11" spans="1:6" s="1" customFormat="1" ht="15" x14ac:dyDescent="0.25">
      <c r="A11" s="4"/>
      <c r="B11" s="5"/>
      <c r="C11" s="30"/>
    </row>
    <row r="12" spans="1:6" ht="14.25" customHeight="1" x14ac:dyDescent="0.2">
      <c r="A12" s="63" t="s">
        <v>26</v>
      </c>
      <c r="B12" s="63"/>
      <c r="C12" s="63"/>
      <c r="D12" s="63"/>
      <c r="E12" s="63"/>
      <c r="F12" s="63"/>
    </row>
    <row r="13" spans="1:6" ht="15" customHeight="1" x14ac:dyDescent="0.2">
      <c r="A13" s="64" t="s">
        <v>24</v>
      </c>
      <c r="B13" s="64"/>
      <c r="C13" s="64"/>
      <c r="D13" s="64"/>
      <c r="E13" s="64"/>
      <c r="F13" s="64"/>
    </row>
    <row r="14" spans="1:6" ht="15" customHeight="1" x14ac:dyDescent="0.2">
      <c r="A14" s="70" t="s">
        <v>33</v>
      </c>
      <c r="B14" s="70"/>
      <c r="C14" s="70"/>
      <c r="D14" s="70"/>
      <c r="E14" s="70"/>
      <c r="F14" s="70"/>
    </row>
    <row r="15" spans="1:6" ht="17.45" customHeight="1" x14ac:dyDescent="0.2">
      <c r="A15" s="12" t="s">
        <v>1</v>
      </c>
      <c r="B15" s="7"/>
      <c r="C15" s="7"/>
    </row>
    <row r="16" spans="1:6" ht="26.25" customHeight="1" x14ac:dyDescent="0.2">
      <c r="A16" s="13"/>
      <c r="B16" s="65" t="s">
        <v>28</v>
      </c>
      <c r="C16" s="65"/>
      <c r="D16" s="65"/>
      <c r="E16" s="65"/>
      <c r="F16" s="65"/>
    </row>
    <row r="17" spans="1:6" ht="17.25" customHeight="1" x14ac:dyDescent="0.2">
      <c r="A17" s="14" t="s">
        <v>2</v>
      </c>
      <c r="B17" s="7"/>
      <c r="C17" s="15"/>
    </row>
    <row r="18" spans="1:6" ht="33" customHeight="1" x14ac:dyDescent="0.2">
      <c r="B18" s="66" t="s">
        <v>115</v>
      </c>
      <c r="C18" s="66"/>
      <c r="D18" s="66"/>
      <c r="E18" s="66"/>
      <c r="F18" s="66"/>
    </row>
    <row r="19" spans="1:6" s="1" customFormat="1" ht="21.75" customHeight="1" x14ac:dyDescent="0.25">
      <c r="A19" s="36" t="s">
        <v>0</v>
      </c>
      <c r="B19" s="67" t="s">
        <v>5</v>
      </c>
      <c r="C19" s="68"/>
      <c r="D19" s="37" t="s">
        <v>36</v>
      </c>
      <c r="E19" s="38" t="s">
        <v>20</v>
      </c>
      <c r="F19" s="38" t="s">
        <v>35</v>
      </c>
    </row>
    <row r="20" spans="1:6" x14ac:dyDescent="0.2">
      <c r="A20" s="43" t="s">
        <v>6</v>
      </c>
      <c r="B20" s="71">
        <v>2</v>
      </c>
      <c r="C20" s="71"/>
      <c r="D20" s="44">
        <v>3</v>
      </c>
      <c r="E20" s="44">
        <v>4</v>
      </c>
      <c r="F20" s="44">
        <v>5</v>
      </c>
    </row>
    <row r="21" spans="1:6" s="1" customFormat="1" ht="96" customHeight="1" x14ac:dyDescent="0.25">
      <c r="A21" s="32" t="s">
        <v>6</v>
      </c>
      <c r="B21" s="69" t="s">
        <v>72</v>
      </c>
      <c r="C21" s="69"/>
      <c r="D21" s="42" t="s">
        <v>73</v>
      </c>
      <c r="E21" s="49" t="s">
        <v>99</v>
      </c>
      <c r="F21" s="45" t="s">
        <v>47</v>
      </c>
    </row>
    <row r="22" spans="1:6" s="1" customFormat="1" ht="54.75" customHeight="1" x14ac:dyDescent="0.25">
      <c r="A22" s="32" t="s">
        <v>7</v>
      </c>
      <c r="B22" s="69" t="s">
        <v>90</v>
      </c>
      <c r="C22" s="69"/>
      <c r="D22" s="42" t="s">
        <v>97</v>
      </c>
      <c r="E22" s="49" t="s">
        <v>100</v>
      </c>
      <c r="F22" s="45" t="s">
        <v>37</v>
      </c>
    </row>
    <row r="23" spans="1:6" s="1" customFormat="1" ht="117" customHeight="1" x14ac:dyDescent="0.25">
      <c r="A23" s="32" t="s">
        <v>8</v>
      </c>
      <c r="B23" s="69" t="s">
        <v>80</v>
      </c>
      <c r="C23" s="69"/>
      <c r="D23" s="42" t="s">
        <v>81</v>
      </c>
      <c r="E23" s="49" t="s">
        <v>101</v>
      </c>
      <c r="F23" s="45" t="s">
        <v>52</v>
      </c>
    </row>
    <row r="24" spans="1:6" s="1" customFormat="1" ht="43.5" customHeight="1" x14ac:dyDescent="0.25">
      <c r="A24" s="32" t="s">
        <v>9</v>
      </c>
      <c r="B24" s="69" t="s">
        <v>89</v>
      </c>
      <c r="C24" s="69"/>
      <c r="D24" s="42" t="s">
        <v>69</v>
      </c>
      <c r="E24" s="49">
        <v>0.5</v>
      </c>
      <c r="F24" s="45" t="s">
        <v>88</v>
      </c>
    </row>
    <row r="25" spans="1:6" s="1" customFormat="1" ht="34.5" customHeight="1" x14ac:dyDescent="0.25">
      <c r="A25" s="32" t="s">
        <v>10</v>
      </c>
      <c r="B25" s="69" t="s">
        <v>71</v>
      </c>
      <c r="C25" s="69"/>
      <c r="D25" s="42" t="s">
        <v>69</v>
      </c>
      <c r="E25" s="49">
        <v>2.5</v>
      </c>
      <c r="F25" s="45" t="s">
        <v>70</v>
      </c>
    </row>
    <row r="26" spans="1:6" x14ac:dyDescent="0.2">
      <c r="A26" s="11"/>
      <c r="C26" s="11"/>
    </row>
    <row r="27" spans="1:6" s="17" customFormat="1" ht="15.75" x14ac:dyDescent="0.25">
      <c r="B27" s="27" t="s">
        <v>23</v>
      </c>
      <c r="E27" s="28"/>
      <c r="F27" s="28" t="s">
        <v>22</v>
      </c>
    </row>
    <row r="28" spans="1:6" s="1" customFormat="1" ht="15" x14ac:dyDescent="0.25">
      <c r="A28" s="2"/>
    </row>
    <row r="29" spans="1:6" s="53" customFormat="1" ht="15.75" x14ac:dyDescent="0.25">
      <c r="B29" s="54" t="s">
        <v>118</v>
      </c>
      <c r="E29" s="55"/>
      <c r="F29" s="55" t="s">
        <v>98</v>
      </c>
    </row>
    <row r="30" spans="1:6" x14ac:dyDescent="0.2">
      <c r="A30" s="8"/>
      <c r="B30" s="9"/>
      <c r="C30" s="10"/>
    </row>
    <row r="32" spans="1:6" x14ac:dyDescent="0.2">
      <c r="A32" s="11"/>
    </row>
  </sheetData>
  <mergeCells count="12">
    <mergeCell ref="B25:C25"/>
    <mergeCell ref="A14:F14"/>
    <mergeCell ref="B24:C24"/>
    <mergeCell ref="B20:C20"/>
    <mergeCell ref="B23:C23"/>
    <mergeCell ref="B21:C21"/>
    <mergeCell ref="B22:C22"/>
    <mergeCell ref="A12:F12"/>
    <mergeCell ref="A13:F13"/>
    <mergeCell ref="B16:F16"/>
    <mergeCell ref="B18:F18"/>
    <mergeCell ref="B19:C19"/>
  </mergeCells>
  <pageMargins left="0.70866141732283472" right="0.70866141732283472" top="0.74803149606299213" bottom="0.74803149606299213" header="0.31496062992125984" footer="0.31496062992125984"/>
  <pageSetup paperSize="9" scale="86" fitToHeight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view="pageBreakPreview" zoomScaleNormal="100" zoomScaleSheetLayoutView="100" workbookViewId="0">
      <selection sqref="A1:F10"/>
    </sheetView>
  </sheetViews>
  <sheetFormatPr defaultColWidth="8.85546875" defaultRowHeight="12.75" x14ac:dyDescent="0.2"/>
  <cols>
    <col min="1" max="1" width="4.28515625" style="6" customWidth="1"/>
    <col min="2" max="2" width="17.85546875" style="6" customWidth="1"/>
    <col min="3" max="3" width="42.85546875" style="6" customWidth="1"/>
    <col min="4" max="4" width="7.7109375" style="6" customWidth="1"/>
    <col min="5" max="5" width="11.28515625" style="6" customWidth="1"/>
    <col min="6" max="6" width="16.42578125" style="6" customWidth="1"/>
    <col min="7" max="7" width="16" style="6" customWidth="1"/>
    <col min="8" max="16384" width="8.85546875" style="6"/>
  </cols>
  <sheetData>
    <row r="1" spans="1:6" s="1" customFormat="1" ht="15" x14ac:dyDescent="0.25">
      <c r="A1"/>
      <c r="B1"/>
      <c r="C1"/>
      <c r="D1"/>
      <c r="F1" s="81" t="s">
        <v>142</v>
      </c>
    </row>
    <row r="2" spans="1:6" s="1" customFormat="1" ht="15" x14ac:dyDescent="0.25">
      <c r="A2"/>
      <c r="B2"/>
      <c r="C2"/>
      <c r="D2"/>
      <c r="F2" s="81" t="s">
        <v>141</v>
      </c>
    </row>
    <row r="3" spans="1:6" s="1" customFormat="1" ht="15.75" x14ac:dyDescent="0.25">
      <c r="A3" s="94"/>
      <c r="B3" s="95"/>
      <c r="C3" s="95"/>
      <c r="D3" s="31"/>
      <c r="E3" s="95"/>
    </row>
    <row r="4" spans="1:6" s="1" customFormat="1" ht="15" x14ac:dyDescent="0.25">
      <c r="A4" s="95"/>
      <c r="B4" s="3" t="s">
        <v>131</v>
      </c>
      <c r="C4" s="82"/>
      <c r="D4" s="83" t="s">
        <v>3</v>
      </c>
      <c r="E4" s="95"/>
    </row>
    <row r="5" spans="1:6" s="1" customFormat="1" ht="15" x14ac:dyDescent="0.25">
      <c r="A5" s="95"/>
      <c r="B5" s="96"/>
      <c r="C5" s="86"/>
      <c r="D5" s="87" t="s">
        <v>132</v>
      </c>
      <c r="E5" s="95"/>
    </row>
    <row r="6" spans="1:6" s="1" customFormat="1" ht="15" x14ac:dyDescent="0.25">
      <c r="A6" s="95"/>
      <c r="B6" s="96"/>
      <c r="C6" s="86"/>
      <c r="D6" s="87" t="s">
        <v>133</v>
      </c>
      <c r="E6" s="95"/>
    </row>
    <row r="7" spans="1:6" s="1" customFormat="1" ht="15" x14ac:dyDescent="0.25">
      <c r="A7" s="95"/>
      <c r="B7" s="96"/>
      <c r="C7" s="86"/>
      <c r="D7" s="87" t="s">
        <v>4</v>
      </c>
      <c r="E7" s="95"/>
    </row>
    <row r="8" spans="1:6" s="1" customFormat="1" ht="15" x14ac:dyDescent="0.25">
      <c r="A8" s="95"/>
      <c r="B8" s="31" t="s">
        <v>134</v>
      </c>
      <c r="C8" s="82"/>
      <c r="D8" s="89" t="s">
        <v>135</v>
      </c>
      <c r="E8" s="95"/>
    </row>
    <row r="9" spans="1:6" s="1" customFormat="1" ht="15" x14ac:dyDescent="0.25">
      <c r="A9" s="95"/>
      <c r="B9" s="31" t="s">
        <v>138</v>
      </c>
      <c r="C9" s="82"/>
      <c r="D9" s="31" t="s">
        <v>138</v>
      </c>
      <c r="E9" s="95"/>
    </row>
    <row r="10" spans="1:6" s="1" customFormat="1" ht="15" x14ac:dyDescent="0.25">
      <c r="A10" s="91" t="s">
        <v>136</v>
      </c>
      <c r="B10"/>
      <c r="C10" s="91" t="s">
        <v>136</v>
      </c>
      <c r="D10" s="92"/>
      <c r="E10" s="95"/>
    </row>
    <row r="11" spans="1:6" s="1" customFormat="1" ht="15" x14ac:dyDescent="0.25">
      <c r="A11" s="4"/>
      <c r="B11" s="5"/>
      <c r="C11" s="30"/>
    </row>
    <row r="12" spans="1:6" ht="14.25" customHeight="1" x14ac:dyDescent="0.2">
      <c r="A12" s="63" t="s">
        <v>38</v>
      </c>
      <c r="B12" s="63"/>
      <c r="C12" s="63"/>
      <c r="D12" s="63"/>
      <c r="E12" s="63"/>
      <c r="F12" s="63"/>
    </row>
    <row r="13" spans="1:6" ht="15" customHeight="1" x14ac:dyDescent="0.2">
      <c r="A13" s="64" t="s">
        <v>24</v>
      </c>
      <c r="B13" s="64"/>
      <c r="C13" s="64"/>
      <c r="D13" s="64"/>
      <c r="E13" s="64"/>
      <c r="F13" s="64"/>
    </row>
    <row r="14" spans="1:6" ht="15" customHeight="1" x14ac:dyDescent="0.2">
      <c r="A14" s="70" t="s">
        <v>68</v>
      </c>
      <c r="B14" s="70"/>
      <c r="C14" s="70"/>
      <c r="D14" s="70"/>
      <c r="E14" s="70"/>
      <c r="F14" s="70"/>
    </row>
    <row r="15" spans="1:6" ht="17.45" customHeight="1" x14ac:dyDescent="0.2">
      <c r="A15" s="12" t="s">
        <v>1</v>
      </c>
      <c r="B15" s="7"/>
      <c r="C15" s="7"/>
    </row>
    <row r="16" spans="1:6" ht="26.25" customHeight="1" x14ac:dyDescent="0.2">
      <c r="A16" s="13"/>
      <c r="B16" s="65" t="s">
        <v>28</v>
      </c>
      <c r="C16" s="65"/>
      <c r="D16" s="65"/>
      <c r="E16" s="65"/>
      <c r="F16" s="65"/>
    </row>
    <row r="17" spans="1:6" ht="17.25" customHeight="1" x14ac:dyDescent="0.2">
      <c r="A17" s="14" t="s">
        <v>2</v>
      </c>
      <c r="B17" s="7"/>
      <c r="C17" s="15"/>
    </row>
    <row r="18" spans="1:6" ht="33" customHeight="1" x14ac:dyDescent="0.2">
      <c r="B18" s="66" t="s">
        <v>115</v>
      </c>
      <c r="C18" s="66"/>
      <c r="D18" s="66"/>
      <c r="E18" s="66"/>
      <c r="F18" s="66"/>
    </row>
    <row r="19" spans="1:6" s="1" customFormat="1" ht="21.75" customHeight="1" x14ac:dyDescent="0.25">
      <c r="A19" s="36" t="s">
        <v>0</v>
      </c>
      <c r="B19" s="67" t="s">
        <v>5</v>
      </c>
      <c r="C19" s="68"/>
      <c r="D19" s="37" t="s">
        <v>36</v>
      </c>
      <c r="E19" s="38" t="s">
        <v>20</v>
      </c>
      <c r="F19" s="38" t="s">
        <v>35</v>
      </c>
    </row>
    <row r="20" spans="1:6" s="1" customFormat="1" ht="15" x14ac:dyDescent="0.25">
      <c r="A20" s="35" t="s">
        <v>6</v>
      </c>
      <c r="B20" s="72">
        <v>2</v>
      </c>
      <c r="C20" s="72"/>
      <c r="D20" s="41">
        <v>3</v>
      </c>
      <c r="E20" s="41">
        <v>4</v>
      </c>
      <c r="F20" s="41">
        <v>5</v>
      </c>
    </row>
    <row r="21" spans="1:6" s="1" customFormat="1" ht="23.25" customHeight="1" x14ac:dyDescent="0.25">
      <c r="A21" s="32" t="s">
        <v>6</v>
      </c>
      <c r="B21" s="69" t="s">
        <v>43</v>
      </c>
      <c r="C21" s="69"/>
      <c r="D21" s="42" t="s">
        <v>44</v>
      </c>
      <c r="E21" s="48">
        <v>117627</v>
      </c>
      <c r="F21" s="42"/>
    </row>
    <row r="22" spans="1:6" s="1" customFormat="1" ht="22.5" customHeight="1" x14ac:dyDescent="0.25">
      <c r="A22" s="32" t="s">
        <v>7</v>
      </c>
      <c r="B22" s="69" t="s">
        <v>51</v>
      </c>
      <c r="C22" s="69"/>
      <c r="D22" s="42" t="s">
        <v>44</v>
      </c>
      <c r="E22" s="58">
        <v>42122</v>
      </c>
      <c r="F22" s="42"/>
    </row>
    <row r="23" spans="1:6" s="1" customFormat="1" ht="28.5" customHeight="1" x14ac:dyDescent="0.25">
      <c r="A23" s="32" t="s">
        <v>8</v>
      </c>
      <c r="B23" s="69" t="s">
        <v>55</v>
      </c>
      <c r="C23" s="69"/>
      <c r="D23" s="42" t="s">
        <v>44</v>
      </c>
      <c r="E23" s="58">
        <v>53214</v>
      </c>
      <c r="F23" s="42"/>
    </row>
    <row r="24" spans="1:6" s="1" customFormat="1" ht="28.5" customHeight="1" x14ac:dyDescent="0.25">
      <c r="A24" s="32" t="s">
        <v>9</v>
      </c>
      <c r="B24" s="69" t="s">
        <v>57</v>
      </c>
      <c r="C24" s="69"/>
      <c r="D24" s="42" t="s">
        <v>44</v>
      </c>
      <c r="E24" s="58">
        <v>38600</v>
      </c>
      <c r="F24" s="42"/>
    </row>
    <row r="25" spans="1:6" s="1" customFormat="1" ht="28.5" customHeight="1" x14ac:dyDescent="0.25">
      <c r="A25" s="32" t="s">
        <v>10</v>
      </c>
      <c r="B25" s="69" t="s">
        <v>60</v>
      </c>
      <c r="C25" s="69"/>
      <c r="D25" s="42" t="s">
        <v>44</v>
      </c>
      <c r="E25" s="58">
        <v>352800</v>
      </c>
      <c r="F25" s="42"/>
    </row>
    <row r="26" spans="1:6" s="1" customFormat="1" ht="28.5" customHeight="1" x14ac:dyDescent="0.25">
      <c r="A26" s="32" t="s">
        <v>11</v>
      </c>
      <c r="B26" s="69" t="s">
        <v>61</v>
      </c>
      <c r="C26" s="69"/>
      <c r="D26" s="42" t="s">
        <v>44</v>
      </c>
      <c r="E26" s="58">
        <v>12500</v>
      </c>
      <c r="F26" s="42"/>
    </row>
    <row r="27" spans="1:6" s="1" customFormat="1" ht="28.5" customHeight="1" x14ac:dyDescent="0.25">
      <c r="A27" s="32" t="s">
        <v>12</v>
      </c>
      <c r="B27" s="69" t="s">
        <v>74</v>
      </c>
      <c r="C27" s="69"/>
      <c r="D27" s="42" t="s">
        <v>44</v>
      </c>
      <c r="E27" s="58">
        <v>8400</v>
      </c>
      <c r="F27" s="42"/>
    </row>
    <row r="28" spans="1:6" s="1" customFormat="1" ht="28.5" customHeight="1" x14ac:dyDescent="0.25">
      <c r="A28" s="32" t="s">
        <v>84</v>
      </c>
      <c r="B28" s="69" t="s">
        <v>79</v>
      </c>
      <c r="C28" s="69"/>
      <c r="D28" s="42" t="s">
        <v>44</v>
      </c>
      <c r="E28" s="58">
        <v>46180</v>
      </c>
      <c r="F28" s="42"/>
    </row>
    <row r="29" spans="1:6" s="1" customFormat="1" ht="28.5" customHeight="1" x14ac:dyDescent="0.25">
      <c r="A29" s="32" t="s">
        <v>85</v>
      </c>
      <c r="B29" s="69" t="s">
        <v>82</v>
      </c>
      <c r="C29" s="69"/>
      <c r="D29" s="42" t="s">
        <v>44</v>
      </c>
      <c r="E29" s="48">
        <v>150200</v>
      </c>
      <c r="F29" s="42"/>
    </row>
    <row r="30" spans="1:6" x14ac:dyDescent="0.2">
      <c r="A30" s="11"/>
      <c r="C30" s="11"/>
    </row>
    <row r="31" spans="1:6" s="17" customFormat="1" ht="15.75" x14ac:dyDescent="0.25">
      <c r="B31" s="27" t="s">
        <v>23</v>
      </c>
      <c r="E31" s="28"/>
      <c r="F31" s="28" t="s">
        <v>22</v>
      </c>
    </row>
    <row r="32" spans="1:6" s="1" customFormat="1" ht="15" x14ac:dyDescent="0.25">
      <c r="A32" s="2"/>
    </row>
    <row r="33" spans="1:6" s="53" customFormat="1" ht="15.75" x14ac:dyDescent="0.25">
      <c r="B33" s="54" t="s">
        <v>118</v>
      </c>
      <c r="E33" s="55"/>
      <c r="F33" s="55" t="s">
        <v>98</v>
      </c>
    </row>
    <row r="34" spans="1:6" x14ac:dyDescent="0.2">
      <c r="A34" s="8"/>
      <c r="B34" s="9"/>
      <c r="C34" s="10"/>
    </row>
    <row r="36" spans="1:6" x14ac:dyDescent="0.2">
      <c r="A36" s="11"/>
    </row>
  </sheetData>
  <mergeCells count="16">
    <mergeCell ref="B28:C28"/>
    <mergeCell ref="B29:C29"/>
    <mergeCell ref="B20:C20"/>
    <mergeCell ref="B21:C21"/>
    <mergeCell ref="B22:C22"/>
    <mergeCell ref="B23:C23"/>
    <mergeCell ref="B27:C27"/>
    <mergeCell ref="B26:C26"/>
    <mergeCell ref="B24:C24"/>
    <mergeCell ref="B25:C25"/>
    <mergeCell ref="B19:C19"/>
    <mergeCell ref="A12:F12"/>
    <mergeCell ref="A13:F13"/>
    <mergeCell ref="A14:F14"/>
    <mergeCell ref="B16:F16"/>
    <mergeCell ref="B18:F18"/>
  </mergeCells>
  <pageMargins left="0.70866141732283472" right="0.70866141732283472" top="0.74803149606299213" bottom="0.74803149606299213" header="0.31496062992125984" footer="0.31496062992125984"/>
  <pageSetup paperSize="9" scale="86" fitToHeight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Normal="100" zoomScaleSheetLayoutView="100" workbookViewId="0">
      <selection sqref="A1:F10"/>
    </sheetView>
  </sheetViews>
  <sheetFormatPr defaultColWidth="8.85546875" defaultRowHeight="12.75" x14ac:dyDescent="0.2"/>
  <cols>
    <col min="1" max="1" width="4.28515625" style="6" customWidth="1"/>
    <col min="2" max="2" width="17.85546875" style="6" customWidth="1"/>
    <col min="3" max="3" width="42.85546875" style="6" customWidth="1"/>
    <col min="4" max="4" width="11" style="6" customWidth="1"/>
    <col min="5" max="5" width="11.28515625" style="6" customWidth="1"/>
    <col min="6" max="6" width="16.42578125" style="6" customWidth="1"/>
    <col min="7" max="7" width="16" style="6" customWidth="1"/>
    <col min="8" max="16384" width="8.85546875" style="6"/>
  </cols>
  <sheetData>
    <row r="1" spans="1:6" s="1" customFormat="1" ht="15" x14ac:dyDescent="0.25">
      <c r="A1"/>
      <c r="B1"/>
      <c r="C1"/>
      <c r="D1"/>
      <c r="F1" s="81" t="s">
        <v>143</v>
      </c>
    </row>
    <row r="2" spans="1:6" s="1" customFormat="1" ht="15" x14ac:dyDescent="0.25">
      <c r="A2"/>
      <c r="B2"/>
      <c r="C2"/>
      <c r="D2"/>
      <c r="F2" s="81" t="s">
        <v>141</v>
      </c>
    </row>
    <row r="3" spans="1:6" s="1" customFormat="1" ht="15.75" x14ac:dyDescent="0.25">
      <c r="A3" s="94"/>
      <c r="B3" s="95"/>
      <c r="C3" s="95"/>
      <c r="D3" s="31"/>
      <c r="E3" s="95"/>
    </row>
    <row r="4" spans="1:6" s="1" customFormat="1" ht="15" x14ac:dyDescent="0.25">
      <c r="A4" s="95"/>
      <c r="B4" s="3" t="s">
        <v>131</v>
      </c>
      <c r="C4" s="82"/>
      <c r="D4" s="83" t="s">
        <v>3</v>
      </c>
      <c r="E4" s="95"/>
    </row>
    <row r="5" spans="1:6" s="1" customFormat="1" ht="15" x14ac:dyDescent="0.25">
      <c r="A5" s="95"/>
      <c r="B5" s="96"/>
      <c r="C5" s="86"/>
      <c r="D5" s="87" t="s">
        <v>132</v>
      </c>
      <c r="E5" s="95"/>
    </row>
    <row r="6" spans="1:6" s="1" customFormat="1" ht="15" x14ac:dyDescent="0.25">
      <c r="A6" s="95"/>
      <c r="B6" s="96"/>
      <c r="C6" s="86"/>
      <c r="D6" s="87" t="s">
        <v>133</v>
      </c>
      <c r="E6" s="95"/>
    </row>
    <row r="7" spans="1:6" s="1" customFormat="1" ht="15" x14ac:dyDescent="0.25">
      <c r="A7" s="95"/>
      <c r="B7" s="96"/>
      <c r="C7" s="86"/>
      <c r="D7" s="87" t="s">
        <v>4</v>
      </c>
      <c r="E7" s="95"/>
    </row>
    <row r="8" spans="1:6" s="1" customFormat="1" ht="15" x14ac:dyDescent="0.25">
      <c r="A8" s="95"/>
      <c r="B8" s="31" t="s">
        <v>134</v>
      </c>
      <c r="C8" s="82"/>
      <c r="D8" s="89" t="s">
        <v>135</v>
      </c>
      <c r="E8" s="95"/>
    </row>
    <row r="9" spans="1:6" s="1" customFormat="1" ht="15" x14ac:dyDescent="0.25">
      <c r="A9" s="95"/>
      <c r="B9" s="31" t="s">
        <v>138</v>
      </c>
      <c r="C9" s="82"/>
      <c r="D9" s="31" t="s">
        <v>138</v>
      </c>
      <c r="E9" s="95"/>
    </row>
    <row r="10" spans="1:6" s="1" customFormat="1" ht="15" x14ac:dyDescent="0.25">
      <c r="A10" s="91" t="s">
        <v>136</v>
      </c>
      <c r="B10"/>
      <c r="C10" s="91" t="s">
        <v>136</v>
      </c>
      <c r="D10" s="92"/>
      <c r="E10" s="95"/>
    </row>
    <row r="11" spans="1:6" s="1" customFormat="1" ht="12" customHeight="1" x14ac:dyDescent="0.25">
      <c r="A11" s="4"/>
      <c r="B11" s="5"/>
      <c r="C11" s="30"/>
    </row>
    <row r="12" spans="1:6" ht="14.25" customHeight="1" x14ac:dyDescent="0.2">
      <c r="A12" s="63" t="s">
        <v>39</v>
      </c>
      <c r="B12" s="63"/>
      <c r="C12" s="63"/>
      <c r="D12" s="63"/>
      <c r="E12" s="63"/>
      <c r="F12" s="63"/>
    </row>
    <row r="13" spans="1:6" ht="15" customHeight="1" x14ac:dyDescent="0.2">
      <c r="A13" s="64" t="s">
        <v>24</v>
      </c>
      <c r="B13" s="64"/>
      <c r="C13" s="64"/>
      <c r="D13" s="64"/>
      <c r="E13" s="64"/>
      <c r="F13" s="64"/>
    </row>
    <row r="14" spans="1:6" ht="15" customHeight="1" x14ac:dyDescent="0.2">
      <c r="A14" s="70" t="s">
        <v>40</v>
      </c>
      <c r="B14" s="70"/>
      <c r="C14" s="70"/>
      <c r="D14" s="70"/>
      <c r="E14" s="70"/>
      <c r="F14" s="70"/>
    </row>
    <row r="15" spans="1:6" ht="17.45" customHeight="1" x14ac:dyDescent="0.2">
      <c r="A15" s="12" t="s">
        <v>1</v>
      </c>
      <c r="B15" s="7"/>
      <c r="C15" s="7"/>
    </row>
    <row r="16" spans="1:6" ht="26.25" customHeight="1" x14ac:dyDescent="0.2">
      <c r="A16" s="13"/>
      <c r="B16" s="65" t="s">
        <v>28</v>
      </c>
      <c r="C16" s="65"/>
      <c r="D16" s="65"/>
      <c r="E16" s="65"/>
      <c r="F16" s="65"/>
    </row>
    <row r="17" spans="1:6" ht="17.25" customHeight="1" x14ac:dyDescent="0.2">
      <c r="A17" s="14" t="s">
        <v>2</v>
      </c>
      <c r="B17" s="7"/>
      <c r="C17" s="15"/>
    </row>
    <row r="18" spans="1:6" ht="33" customHeight="1" x14ac:dyDescent="0.2">
      <c r="B18" s="66" t="s">
        <v>115</v>
      </c>
      <c r="C18" s="66"/>
      <c r="D18" s="66"/>
      <c r="E18" s="66"/>
      <c r="F18" s="66"/>
    </row>
    <row r="19" spans="1:6" s="1" customFormat="1" ht="21.75" customHeight="1" x14ac:dyDescent="0.25">
      <c r="A19" s="36" t="s">
        <v>0</v>
      </c>
      <c r="B19" s="67" t="s">
        <v>5</v>
      </c>
      <c r="C19" s="68"/>
      <c r="D19" s="37" t="s">
        <v>36</v>
      </c>
      <c r="E19" s="38" t="s">
        <v>20</v>
      </c>
      <c r="F19" s="38" t="s">
        <v>35</v>
      </c>
    </row>
    <row r="20" spans="1:6" s="1" customFormat="1" ht="15" x14ac:dyDescent="0.25">
      <c r="A20" s="35" t="s">
        <v>6</v>
      </c>
      <c r="B20" s="72">
        <v>2</v>
      </c>
      <c r="C20" s="72"/>
      <c r="D20" s="41">
        <v>3</v>
      </c>
      <c r="E20" s="41">
        <v>4</v>
      </c>
      <c r="F20" s="41">
        <v>5</v>
      </c>
    </row>
    <row r="21" spans="1:6" s="1" customFormat="1" ht="17.25" customHeight="1" x14ac:dyDescent="0.25">
      <c r="A21" s="32" t="s">
        <v>6</v>
      </c>
      <c r="B21" s="69" t="s">
        <v>45</v>
      </c>
      <c r="C21" s="69"/>
      <c r="D21" s="42" t="s">
        <v>46</v>
      </c>
      <c r="E21" s="39">
        <v>20</v>
      </c>
      <c r="F21" s="42"/>
    </row>
    <row r="22" spans="1:6" s="1" customFormat="1" ht="18.75" customHeight="1" x14ac:dyDescent="0.25">
      <c r="A22" s="32" t="s">
        <v>7</v>
      </c>
      <c r="B22" s="69" t="s">
        <v>51</v>
      </c>
      <c r="C22" s="69"/>
      <c r="D22" s="42" t="s">
        <v>46</v>
      </c>
      <c r="E22" s="39">
        <v>10</v>
      </c>
      <c r="F22" s="42"/>
    </row>
    <row r="23" spans="1:6" s="1" customFormat="1" ht="28.5" customHeight="1" x14ac:dyDescent="0.25">
      <c r="A23" s="32" t="s">
        <v>8</v>
      </c>
      <c r="B23" s="69" t="s">
        <v>55</v>
      </c>
      <c r="C23" s="69"/>
      <c r="D23" s="42" t="s">
        <v>46</v>
      </c>
      <c r="E23" s="39">
        <v>40</v>
      </c>
      <c r="F23" s="42"/>
    </row>
    <row r="24" spans="1:6" s="1" customFormat="1" ht="18" customHeight="1" x14ac:dyDescent="0.25">
      <c r="A24" s="32" t="s">
        <v>9</v>
      </c>
      <c r="B24" s="69" t="s">
        <v>57</v>
      </c>
      <c r="C24" s="69"/>
      <c r="D24" s="42" t="s">
        <v>46</v>
      </c>
      <c r="E24" s="39">
        <v>25</v>
      </c>
      <c r="F24" s="42"/>
    </row>
    <row r="25" spans="1:6" s="1" customFormat="1" ht="19.5" customHeight="1" x14ac:dyDescent="0.25">
      <c r="A25" s="32" t="s">
        <v>10</v>
      </c>
      <c r="B25" s="69" t="s">
        <v>59</v>
      </c>
      <c r="C25" s="69"/>
      <c r="D25" s="42" t="s">
        <v>46</v>
      </c>
      <c r="E25" s="39">
        <v>20</v>
      </c>
      <c r="F25" s="42"/>
    </row>
    <row r="26" spans="1:6" s="1" customFormat="1" ht="28.5" customHeight="1" x14ac:dyDescent="0.25">
      <c r="A26" s="32" t="s">
        <v>11</v>
      </c>
      <c r="B26" s="69" t="s">
        <v>61</v>
      </c>
      <c r="C26" s="69"/>
      <c r="D26" s="42" t="s">
        <v>46</v>
      </c>
      <c r="E26" s="39">
        <v>20</v>
      </c>
      <c r="F26" s="42"/>
    </row>
    <row r="27" spans="1:6" s="1" customFormat="1" ht="17.25" customHeight="1" x14ac:dyDescent="0.25">
      <c r="A27" s="32" t="s">
        <v>12</v>
      </c>
      <c r="B27" s="69" t="s">
        <v>74</v>
      </c>
      <c r="C27" s="69"/>
      <c r="D27" s="42" t="s">
        <v>46</v>
      </c>
      <c r="E27" s="39">
        <v>10</v>
      </c>
      <c r="F27" s="42"/>
    </row>
    <row r="28" spans="1:6" s="1" customFormat="1" ht="28.5" customHeight="1" x14ac:dyDescent="0.25">
      <c r="A28" s="32" t="s">
        <v>84</v>
      </c>
      <c r="B28" s="69" t="s">
        <v>76</v>
      </c>
      <c r="C28" s="69"/>
      <c r="D28" s="42" t="s">
        <v>46</v>
      </c>
      <c r="E28" s="39">
        <v>25</v>
      </c>
      <c r="F28" s="50" t="s">
        <v>102</v>
      </c>
    </row>
    <row r="29" spans="1:6" s="1" customFormat="1" ht="19.5" customHeight="1" x14ac:dyDescent="0.25">
      <c r="A29" s="32" t="s">
        <v>85</v>
      </c>
      <c r="B29" s="69" t="s">
        <v>79</v>
      </c>
      <c r="C29" s="69"/>
      <c r="D29" s="42" t="s">
        <v>46</v>
      </c>
      <c r="E29" s="39">
        <v>15</v>
      </c>
      <c r="F29" s="42"/>
    </row>
    <row r="30" spans="1:6" s="1" customFormat="1" ht="28.5" customHeight="1" x14ac:dyDescent="0.25">
      <c r="A30" s="32" t="s">
        <v>86</v>
      </c>
      <c r="B30" s="69" t="s">
        <v>82</v>
      </c>
      <c r="C30" s="69"/>
      <c r="D30" s="42" t="s">
        <v>46</v>
      </c>
      <c r="E30" s="39">
        <v>15</v>
      </c>
      <c r="F30" s="42"/>
    </row>
    <row r="31" spans="1:6" s="1" customFormat="1" ht="41.25" customHeight="1" x14ac:dyDescent="0.25">
      <c r="A31" s="32" t="s">
        <v>87</v>
      </c>
      <c r="B31" s="69" t="s">
        <v>93</v>
      </c>
      <c r="C31" s="69"/>
      <c r="D31" s="42" t="s">
        <v>46</v>
      </c>
      <c r="E31" s="39">
        <v>25</v>
      </c>
      <c r="F31" s="42" t="s">
        <v>94</v>
      </c>
    </row>
    <row r="32" spans="1:6" s="1" customFormat="1" ht="44.25" customHeight="1" x14ac:dyDescent="0.25">
      <c r="A32" s="33"/>
      <c r="B32" s="34"/>
      <c r="C32" s="34"/>
      <c r="D32" s="29"/>
      <c r="E32" s="29"/>
      <c r="F32" s="29"/>
    </row>
    <row r="33" spans="1:17" x14ac:dyDescent="0.2">
      <c r="A33" s="11"/>
      <c r="C33" s="11"/>
    </row>
    <row r="34" spans="1:17" s="17" customFormat="1" ht="15.75" x14ac:dyDescent="0.25">
      <c r="B34" s="27" t="s">
        <v>21</v>
      </c>
      <c r="E34" s="28"/>
      <c r="F34" s="28" t="s">
        <v>22</v>
      </c>
    </row>
    <row r="35" spans="1:17" s="1" customFormat="1" ht="15" x14ac:dyDescent="0.25">
      <c r="A35" s="2"/>
    </row>
    <row r="36" spans="1:17" s="53" customFormat="1" ht="15.75" x14ac:dyDescent="0.25">
      <c r="B36" s="54" t="s">
        <v>116</v>
      </c>
      <c r="E36" s="55"/>
      <c r="F36" s="55" t="s">
        <v>117</v>
      </c>
      <c r="M36" s="54"/>
      <c r="P36" s="55"/>
      <c r="Q36" s="55"/>
    </row>
    <row r="37" spans="1:17" x14ac:dyDescent="0.2">
      <c r="A37" s="8"/>
      <c r="B37" s="9"/>
      <c r="C37" s="10"/>
    </row>
    <row r="39" spans="1:17" x14ac:dyDescent="0.2">
      <c r="A39" s="11"/>
    </row>
  </sheetData>
  <mergeCells count="18">
    <mergeCell ref="B31:C31"/>
    <mergeCell ref="B20:C20"/>
    <mergeCell ref="B21:C21"/>
    <mergeCell ref="B22:C22"/>
    <mergeCell ref="B23:C23"/>
    <mergeCell ref="B24:C24"/>
    <mergeCell ref="B25:C25"/>
    <mergeCell ref="B28:C28"/>
    <mergeCell ref="B26:C26"/>
    <mergeCell ref="B29:C29"/>
    <mergeCell ref="B30:C30"/>
    <mergeCell ref="B27:C27"/>
    <mergeCell ref="B19:C19"/>
    <mergeCell ref="A12:F12"/>
    <mergeCell ref="A13:F13"/>
    <mergeCell ref="A14:F14"/>
    <mergeCell ref="B16:F16"/>
    <mergeCell ref="B18:F18"/>
  </mergeCells>
  <pageMargins left="0.70866141732283472" right="0.70866141732283472" top="0.74803149606299213" bottom="0.74803149606299213" header="0.31496062992125984" footer="0.31496062992125984"/>
  <pageSetup paperSize="9" scale="84" fitToHeight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view="pageBreakPreview" zoomScaleNormal="100" zoomScaleSheetLayoutView="100" workbookViewId="0">
      <selection sqref="A1:F10"/>
    </sheetView>
  </sheetViews>
  <sheetFormatPr defaultColWidth="8.85546875" defaultRowHeight="12.75" x14ac:dyDescent="0.2"/>
  <cols>
    <col min="1" max="1" width="4.28515625" style="6" customWidth="1"/>
    <col min="2" max="2" width="17.85546875" style="6" customWidth="1"/>
    <col min="3" max="3" width="42.85546875" style="6" customWidth="1"/>
    <col min="4" max="4" width="7.7109375" style="6" customWidth="1"/>
    <col min="5" max="5" width="11.28515625" style="6" customWidth="1"/>
    <col min="6" max="6" width="31.7109375" style="6" customWidth="1"/>
    <col min="7" max="7" width="16" style="6" customWidth="1"/>
    <col min="8" max="16384" width="8.85546875" style="6"/>
  </cols>
  <sheetData>
    <row r="1" spans="1:6" s="1" customFormat="1" ht="15" x14ac:dyDescent="0.25">
      <c r="A1"/>
      <c r="B1"/>
      <c r="C1"/>
      <c r="D1"/>
      <c r="F1" s="81" t="s">
        <v>144</v>
      </c>
    </row>
    <row r="2" spans="1:6" s="1" customFormat="1" ht="15" x14ac:dyDescent="0.25">
      <c r="A2"/>
      <c r="B2"/>
      <c r="C2"/>
      <c r="D2"/>
      <c r="F2" s="81" t="s">
        <v>141</v>
      </c>
    </row>
    <row r="3" spans="1:6" s="1" customFormat="1" ht="15.75" x14ac:dyDescent="0.25">
      <c r="A3" s="94"/>
      <c r="B3" s="95"/>
      <c r="C3" s="95"/>
      <c r="D3" s="31"/>
      <c r="E3" s="95"/>
    </row>
    <row r="4" spans="1:6" s="1" customFormat="1" ht="15" x14ac:dyDescent="0.25">
      <c r="A4" s="95"/>
      <c r="B4" s="3" t="s">
        <v>131</v>
      </c>
      <c r="C4" s="82"/>
      <c r="D4" s="83" t="s">
        <v>3</v>
      </c>
      <c r="E4" s="95"/>
    </row>
    <row r="5" spans="1:6" s="1" customFormat="1" ht="15" x14ac:dyDescent="0.25">
      <c r="A5" s="95"/>
      <c r="B5" s="96"/>
      <c r="C5" s="86"/>
      <c r="D5" s="87" t="s">
        <v>132</v>
      </c>
      <c r="E5" s="95"/>
    </row>
    <row r="6" spans="1:6" s="1" customFormat="1" ht="15" x14ac:dyDescent="0.25">
      <c r="A6" s="95"/>
      <c r="B6" s="96"/>
      <c r="C6" s="86"/>
      <c r="D6" s="87" t="s">
        <v>133</v>
      </c>
      <c r="E6" s="95"/>
    </row>
    <row r="7" spans="1:6" s="1" customFormat="1" ht="15" x14ac:dyDescent="0.25">
      <c r="A7" s="95"/>
      <c r="B7" s="96"/>
      <c r="C7" s="86"/>
      <c r="D7" s="87" t="s">
        <v>4</v>
      </c>
      <c r="E7" s="95"/>
    </row>
    <row r="8" spans="1:6" s="1" customFormat="1" ht="15" x14ac:dyDescent="0.25">
      <c r="A8" s="95"/>
      <c r="B8" s="31" t="s">
        <v>134</v>
      </c>
      <c r="C8" s="82"/>
      <c r="D8" s="89" t="s">
        <v>135</v>
      </c>
      <c r="E8" s="95"/>
    </row>
    <row r="9" spans="1:6" s="1" customFormat="1" ht="15" x14ac:dyDescent="0.25">
      <c r="A9" s="95"/>
      <c r="B9" s="31" t="s">
        <v>138</v>
      </c>
      <c r="C9" s="82"/>
      <c r="D9" s="31" t="s">
        <v>138</v>
      </c>
      <c r="E9" s="95"/>
    </row>
    <row r="10" spans="1:6" s="1" customFormat="1" ht="15" x14ac:dyDescent="0.25">
      <c r="A10" s="91" t="s">
        <v>136</v>
      </c>
      <c r="B10"/>
      <c r="C10" s="91" t="s">
        <v>136</v>
      </c>
      <c r="D10" s="92"/>
      <c r="E10" s="95"/>
    </row>
    <row r="11" spans="1:6" s="1" customFormat="1" ht="15" x14ac:dyDescent="0.25">
      <c r="A11" s="4"/>
      <c r="B11" s="5"/>
      <c r="C11" s="30"/>
    </row>
    <row r="12" spans="1:6" ht="14.25" customHeight="1" x14ac:dyDescent="0.2">
      <c r="A12" s="63" t="s">
        <v>42</v>
      </c>
      <c r="B12" s="63"/>
      <c r="C12" s="63"/>
      <c r="D12" s="63"/>
      <c r="E12" s="63"/>
      <c r="F12" s="63"/>
    </row>
    <row r="13" spans="1:6" ht="15" customHeight="1" x14ac:dyDescent="0.2">
      <c r="A13" s="64" t="s">
        <v>24</v>
      </c>
      <c r="B13" s="64"/>
      <c r="C13" s="64"/>
      <c r="D13" s="64"/>
      <c r="E13" s="64"/>
      <c r="F13" s="64"/>
    </row>
    <row r="14" spans="1:6" ht="15" customHeight="1" x14ac:dyDescent="0.2">
      <c r="A14" s="70" t="s">
        <v>41</v>
      </c>
      <c r="B14" s="70"/>
      <c r="C14" s="70"/>
      <c r="D14" s="70"/>
      <c r="E14" s="70"/>
      <c r="F14" s="70"/>
    </row>
    <row r="15" spans="1:6" ht="17.45" customHeight="1" x14ac:dyDescent="0.2">
      <c r="A15" s="12" t="s">
        <v>1</v>
      </c>
      <c r="B15" s="7"/>
      <c r="C15" s="7"/>
    </row>
    <row r="16" spans="1:6" ht="26.25" customHeight="1" x14ac:dyDescent="0.2">
      <c r="A16" s="13"/>
      <c r="B16" s="65" t="s">
        <v>28</v>
      </c>
      <c r="C16" s="65"/>
      <c r="D16" s="65"/>
      <c r="E16" s="65"/>
      <c r="F16" s="65"/>
    </row>
    <row r="17" spans="1:6" ht="17.25" customHeight="1" x14ac:dyDescent="0.2">
      <c r="A17" s="14" t="s">
        <v>2</v>
      </c>
      <c r="B17" s="7"/>
      <c r="C17" s="15"/>
    </row>
    <row r="18" spans="1:6" ht="33" customHeight="1" x14ac:dyDescent="0.2">
      <c r="B18" s="66" t="s">
        <v>115</v>
      </c>
      <c r="C18" s="66"/>
      <c r="D18" s="66"/>
      <c r="E18" s="66"/>
      <c r="F18" s="66"/>
    </row>
    <row r="19" spans="1:6" s="1" customFormat="1" ht="21.75" customHeight="1" x14ac:dyDescent="0.25">
      <c r="A19" s="97" t="s">
        <v>0</v>
      </c>
      <c r="B19" s="98" t="s">
        <v>5</v>
      </c>
      <c r="C19" s="98"/>
      <c r="D19" s="97" t="s">
        <v>36</v>
      </c>
      <c r="E19" s="99" t="s">
        <v>20</v>
      </c>
      <c r="F19" s="99" t="s">
        <v>35</v>
      </c>
    </row>
    <row r="20" spans="1:6" s="1" customFormat="1" ht="15" x14ac:dyDescent="0.25">
      <c r="A20" s="35" t="s">
        <v>6</v>
      </c>
      <c r="B20" s="72">
        <v>2</v>
      </c>
      <c r="C20" s="72"/>
      <c r="D20" s="60">
        <v>3</v>
      </c>
      <c r="E20" s="60">
        <v>4</v>
      </c>
      <c r="F20" s="60">
        <v>5</v>
      </c>
    </row>
    <row r="21" spans="1:6" s="1" customFormat="1" ht="30.75" customHeight="1" x14ac:dyDescent="0.25">
      <c r="A21" s="32" t="s">
        <v>6</v>
      </c>
      <c r="B21" s="73" t="s">
        <v>49</v>
      </c>
      <c r="C21" s="73"/>
      <c r="D21" s="42" t="s">
        <v>48</v>
      </c>
      <c r="E21" s="42">
        <v>2</v>
      </c>
      <c r="F21" s="46" t="s">
        <v>120</v>
      </c>
    </row>
    <row r="22" spans="1:6" s="1" customFormat="1" ht="30.75" customHeight="1" x14ac:dyDescent="0.25">
      <c r="A22" s="32" t="s">
        <v>7</v>
      </c>
      <c r="B22" s="73" t="s">
        <v>53</v>
      </c>
      <c r="C22" s="73"/>
      <c r="D22" s="42" t="s">
        <v>48</v>
      </c>
      <c r="E22" s="42">
        <v>2</v>
      </c>
      <c r="F22" s="46" t="s">
        <v>120</v>
      </c>
    </row>
    <row r="23" spans="1:6" s="1" customFormat="1" ht="29.25" customHeight="1" x14ac:dyDescent="0.25">
      <c r="A23" s="32" t="s">
        <v>8</v>
      </c>
      <c r="B23" s="73" t="s">
        <v>51</v>
      </c>
      <c r="C23" s="73"/>
      <c r="D23" s="42" t="s">
        <v>48</v>
      </c>
      <c r="E23" s="42">
        <v>2</v>
      </c>
      <c r="F23" s="46" t="s">
        <v>119</v>
      </c>
    </row>
    <row r="24" spans="1:6" s="1" customFormat="1" ht="28.5" customHeight="1" x14ac:dyDescent="0.25">
      <c r="A24" s="32" t="s">
        <v>9</v>
      </c>
      <c r="B24" s="73" t="s">
        <v>54</v>
      </c>
      <c r="C24" s="73"/>
      <c r="D24" s="42" t="s">
        <v>48</v>
      </c>
      <c r="E24" s="42">
        <v>2</v>
      </c>
      <c r="F24" s="46" t="s">
        <v>121</v>
      </c>
    </row>
    <row r="25" spans="1:6" s="1" customFormat="1" ht="21.75" customHeight="1" x14ac:dyDescent="0.25">
      <c r="A25" s="32" t="s">
        <v>9</v>
      </c>
      <c r="B25" s="73" t="s">
        <v>57</v>
      </c>
      <c r="C25" s="73"/>
      <c r="D25" s="42" t="s">
        <v>48</v>
      </c>
      <c r="E25" s="39">
        <v>2</v>
      </c>
      <c r="F25" s="46" t="s">
        <v>121</v>
      </c>
    </row>
    <row r="26" spans="1:6" s="1" customFormat="1" ht="29.25" customHeight="1" x14ac:dyDescent="0.25">
      <c r="A26" s="32" t="s">
        <v>10</v>
      </c>
      <c r="B26" s="73" t="s">
        <v>60</v>
      </c>
      <c r="C26" s="73"/>
      <c r="D26" s="42" t="s">
        <v>48</v>
      </c>
      <c r="E26" s="39">
        <v>2</v>
      </c>
      <c r="F26" s="46" t="s">
        <v>122</v>
      </c>
    </row>
    <row r="27" spans="1:6" s="1" customFormat="1" ht="28.5" customHeight="1" x14ac:dyDescent="0.25">
      <c r="A27" s="32" t="s">
        <v>11</v>
      </c>
      <c r="B27" s="73" t="s">
        <v>61</v>
      </c>
      <c r="C27" s="73"/>
      <c r="D27" s="42" t="s">
        <v>48</v>
      </c>
      <c r="E27" s="39">
        <v>4</v>
      </c>
      <c r="F27" s="46" t="s">
        <v>123</v>
      </c>
    </row>
    <row r="28" spans="1:6" s="1" customFormat="1" ht="90.75" customHeight="1" x14ac:dyDescent="0.25">
      <c r="A28" s="32" t="s">
        <v>12</v>
      </c>
      <c r="B28" s="73" t="s">
        <v>67</v>
      </c>
      <c r="C28" s="73"/>
      <c r="D28" s="42" t="s">
        <v>48</v>
      </c>
      <c r="E28" s="39">
        <v>6</v>
      </c>
      <c r="F28" s="46" t="s">
        <v>124</v>
      </c>
    </row>
    <row r="29" spans="1:6" s="1" customFormat="1" ht="28.5" customHeight="1" x14ac:dyDescent="0.25">
      <c r="A29" s="32" t="s">
        <v>84</v>
      </c>
      <c r="B29" s="73" t="s">
        <v>74</v>
      </c>
      <c r="C29" s="73"/>
      <c r="D29" s="42" t="s">
        <v>48</v>
      </c>
      <c r="E29" s="39">
        <v>2</v>
      </c>
      <c r="F29" s="46" t="s">
        <v>125</v>
      </c>
    </row>
    <row r="30" spans="1:6" s="1" customFormat="1" ht="28.5" customHeight="1" x14ac:dyDescent="0.25">
      <c r="A30" s="32" t="s">
        <v>85</v>
      </c>
      <c r="B30" s="73" t="s">
        <v>77</v>
      </c>
      <c r="C30" s="73"/>
      <c r="D30" s="42" t="s">
        <v>48</v>
      </c>
      <c r="E30" s="39">
        <v>2</v>
      </c>
      <c r="F30" s="46" t="s">
        <v>130</v>
      </c>
    </row>
    <row r="31" spans="1:6" s="1" customFormat="1" ht="28.5" customHeight="1" x14ac:dyDescent="0.25">
      <c r="A31" s="32" t="s">
        <v>86</v>
      </c>
      <c r="B31" s="73" t="s">
        <v>79</v>
      </c>
      <c r="C31" s="73"/>
      <c r="D31" s="42" t="s">
        <v>48</v>
      </c>
      <c r="E31" s="39">
        <v>1</v>
      </c>
      <c r="F31" s="46" t="s">
        <v>126</v>
      </c>
    </row>
    <row r="32" spans="1:6" s="1" customFormat="1" ht="28.5" customHeight="1" x14ac:dyDescent="0.25">
      <c r="A32" s="32" t="s">
        <v>87</v>
      </c>
      <c r="B32" s="73" t="s">
        <v>82</v>
      </c>
      <c r="C32" s="73"/>
      <c r="D32" s="42" t="s">
        <v>48</v>
      </c>
      <c r="E32" s="39">
        <v>1</v>
      </c>
      <c r="F32" s="46" t="s">
        <v>129</v>
      </c>
    </row>
    <row r="33" spans="1:17" s="1" customFormat="1" ht="28.5" customHeight="1" x14ac:dyDescent="0.25">
      <c r="A33" s="32" t="s">
        <v>95</v>
      </c>
      <c r="B33" s="73" t="s">
        <v>91</v>
      </c>
      <c r="C33" s="73"/>
      <c r="D33" s="42" t="s">
        <v>48</v>
      </c>
      <c r="E33" s="39">
        <v>1</v>
      </c>
      <c r="F33" s="46" t="s">
        <v>128</v>
      </c>
    </row>
    <row r="34" spans="1:17" s="1" customFormat="1" ht="28.5" customHeight="1" x14ac:dyDescent="0.25">
      <c r="A34" s="32" t="s">
        <v>96</v>
      </c>
      <c r="B34" s="73" t="s">
        <v>92</v>
      </c>
      <c r="C34" s="73"/>
      <c r="D34" s="42" t="s">
        <v>48</v>
      </c>
      <c r="E34" s="39">
        <v>1</v>
      </c>
      <c r="F34" s="46" t="s">
        <v>127</v>
      </c>
    </row>
    <row r="35" spans="1:17" s="1" customFormat="1" ht="23.25" customHeight="1" x14ac:dyDescent="0.25">
      <c r="A35" s="33"/>
      <c r="B35" s="34"/>
      <c r="C35" s="34"/>
      <c r="D35" s="29"/>
      <c r="E35" s="29"/>
      <c r="F35" s="29"/>
    </row>
    <row r="36" spans="1:17" x14ac:dyDescent="0.2">
      <c r="A36" s="11"/>
      <c r="C36" s="11"/>
    </row>
    <row r="37" spans="1:17" s="17" customFormat="1" ht="15.75" x14ac:dyDescent="0.25">
      <c r="B37" s="27" t="s">
        <v>23</v>
      </c>
      <c r="E37" s="28"/>
      <c r="F37" s="28" t="s">
        <v>22</v>
      </c>
    </row>
    <row r="38" spans="1:17" s="1" customFormat="1" ht="15" x14ac:dyDescent="0.25">
      <c r="A38" s="2"/>
    </row>
    <row r="39" spans="1:17" s="53" customFormat="1" ht="15.75" x14ac:dyDescent="0.25">
      <c r="B39" s="54" t="s">
        <v>116</v>
      </c>
      <c r="E39" s="55"/>
      <c r="F39" s="55" t="s">
        <v>117</v>
      </c>
      <c r="M39" s="54"/>
      <c r="P39" s="55"/>
      <c r="Q39" s="55"/>
    </row>
    <row r="40" spans="1:17" s="1" customFormat="1" ht="15" x14ac:dyDescent="0.25">
      <c r="A40" s="2"/>
    </row>
    <row r="41" spans="1:17" x14ac:dyDescent="0.2">
      <c r="A41" s="8"/>
      <c r="B41" s="9"/>
      <c r="C41" s="10"/>
    </row>
    <row r="43" spans="1:17" x14ac:dyDescent="0.2">
      <c r="A43" s="11"/>
    </row>
  </sheetData>
  <mergeCells count="21">
    <mergeCell ref="B32:C32"/>
    <mergeCell ref="B33:C33"/>
    <mergeCell ref="B34:C34"/>
    <mergeCell ref="B26:C26"/>
    <mergeCell ref="B27:C27"/>
    <mergeCell ref="B28:C28"/>
    <mergeCell ref="B29:C29"/>
    <mergeCell ref="B30:C30"/>
    <mergeCell ref="B31:C31"/>
    <mergeCell ref="B25:C25"/>
    <mergeCell ref="A12:F12"/>
    <mergeCell ref="A13:F13"/>
    <mergeCell ref="A14:F14"/>
    <mergeCell ref="B16:F16"/>
    <mergeCell ref="B18:F18"/>
    <mergeCell ref="B19:C19"/>
    <mergeCell ref="B20:C20"/>
    <mergeCell ref="B21:C21"/>
    <mergeCell ref="B23:C23"/>
    <mergeCell ref="B24:C24"/>
    <mergeCell ref="B22:C22"/>
  </mergeCells>
  <pageMargins left="0.70866141732283472" right="0.70866141732283472" top="0.74803149606299213" bottom="0.74803149606299213" header="0.31496062992125984" footer="0.31496062992125984"/>
  <pageSetup paperSize="9" scale="75" fitToHeight="1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view="pageBreakPreview" zoomScaleNormal="100" zoomScaleSheetLayoutView="100" workbookViewId="0">
      <selection sqref="A1:F10"/>
    </sheetView>
  </sheetViews>
  <sheetFormatPr defaultColWidth="8.85546875" defaultRowHeight="12.75" x14ac:dyDescent="0.2"/>
  <cols>
    <col min="1" max="1" width="4.28515625" style="6" customWidth="1"/>
    <col min="2" max="2" width="17.85546875" style="6" customWidth="1"/>
    <col min="3" max="3" width="42.85546875" style="6" customWidth="1"/>
    <col min="4" max="4" width="7.7109375" style="6" customWidth="1"/>
    <col min="5" max="5" width="11.28515625" style="6" customWidth="1"/>
    <col min="6" max="6" width="16.42578125" style="6" customWidth="1"/>
    <col min="7" max="7" width="16" style="6" customWidth="1"/>
    <col min="8" max="16384" width="8.85546875" style="6"/>
  </cols>
  <sheetData>
    <row r="1" spans="1:6" s="1" customFormat="1" ht="15" x14ac:dyDescent="0.25">
      <c r="A1"/>
      <c r="B1"/>
      <c r="C1"/>
      <c r="D1"/>
      <c r="F1" s="81" t="s">
        <v>145</v>
      </c>
    </row>
    <row r="2" spans="1:6" s="1" customFormat="1" ht="15" x14ac:dyDescent="0.25">
      <c r="A2"/>
      <c r="B2"/>
      <c r="C2"/>
      <c r="D2"/>
      <c r="F2" s="81" t="s">
        <v>141</v>
      </c>
    </row>
    <row r="3" spans="1:6" s="1" customFormat="1" ht="15.75" x14ac:dyDescent="0.25">
      <c r="A3" s="94"/>
      <c r="B3" s="95"/>
      <c r="C3" s="95"/>
      <c r="D3" s="31"/>
      <c r="E3" s="95"/>
    </row>
    <row r="4" spans="1:6" s="1" customFormat="1" ht="15" x14ac:dyDescent="0.25">
      <c r="A4" s="95"/>
      <c r="B4" s="3" t="s">
        <v>131</v>
      </c>
      <c r="C4" s="82"/>
      <c r="D4" s="83" t="s">
        <v>3</v>
      </c>
      <c r="E4" s="95"/>
    </row>
    <row r="5" spans="1:6" s="1" customFormat="1" ht="15" x14ac:dyDescent="0.25">
      <c r="A5" s="95"/>
      <c r="B5" s="96"/>
      <c r="C5" s="86"/>
      <c r="D5" s="87" t="s">
        <v>132</v>
      </c>
      <c r="E5" s="95"/>
    </row>
    <row r="6" spans="1:6" s="1" customFormat="1" ht="15" x14ac:dyDescent="0.25">
      <c r="A6" s="95"/>
      <c r="B6" s="96"/>
      <c r="C6" s="86"/>
      <c r="D6" s="87" t="s">
        <v>133</v>
      </c>
      <c r="E6" s="95"/>
    </row>
    <row r="7" spans="1:6" s="1" customFormat="1" ht="15" x14ac:dyDescent="0.25">
      <c r="A7" s="95"/>
      <c r="B7" s="96"/>
      <c r="C7" s="86"/>
      <c r="D7" s="87" t="s">
        <v>4</v>
      </c>
      <c r="E7" s="95"/>
    </row>
    <row r="8" spans="1:6" s="1" customFormat="1" ht="15" x14ac:dyDescent="0.25">
      <c r="A8" s="95"/>
      <c r="B8" s="31" t="s">
        <v>134</v>
      </c>
      <c r="C8" s="82"/>
      <c r="D8" s="89" t="s">
        <v>135</v>
      </c>
      <c r="E8" s="95"/>
    </row>
    <row r="9" spans="1:6" s="1" customFormat="1" ht="15" x14ac:dyDescent="0.25">
      <c r="A9" s="95"/>
      <c r="B9" s="31" t="s">
        <v>138</v>
      </c>
      <c r="C9" s="82"/>
      <c r="D9" s="31" t="s">
        <v>138</v>
      </c>
      <c r="E9" s="95"/>
    </row>
    <row r="10" spans="1:6" s="1" customFormat="1" ht="15" x14ac:dyDescent="0.25">
      <c r="A10" s="91" t="s">
        <v>136</v>
      </c>
      <c r="B10"/>
      <c r="C10" s="91" t="s">
        <v>136</v>
      </c>
      <c r="D10" s="92"/>
      <c r="E10" s="95"/>
    </row>
    <row r="11" spans="1:6" s="1" customFormat="1" ht="15" x14ac:dyDescent="0.25">
      <c r="A11" s="4"/>
      <c r="B11" s="5"/>
      <c r="C11" s="30"/>
    </row>
    <row r="12" spans="1:6" ht="14.25" customHeight="1" x14ac:dyDescent="0.2">
      <c r="A12" s="63" t="s">
        <v>62</v>
      </c>
      <c r="B12" s="63"/>
      <c r="C12" s="63"/>
      <c r="D12" s="63"/>
      <c r="E12" s="63"/>
      <c r="F12" s="63"/>
    </row>
    <row r="13" spans="1:6" ht="15" customHeight="1" x14ac:dyDescent="0.2">
      <c r="A13" s="64" t="s">
        <v>24</v>
      </c>
      <c r="B13" s="64"/>
      <c r="C13" s="64"/>
      <c r="D13" s="64"/>
      <c r="E13" s="64"/>
      <c r="F13" s="64"/>
    </row>
    <row r="14" spans="1:6" ht="15" customHeight="1" x14ac:dyDescent="0.2">
      <c r="A14" s="70" t="s">
        <v>63</v>
      </c>
      <c r="B14" s="70"/>
      <c r="C14" s="70"/>
      <c r="D14" s="70"/>
      <c r="E14" s="70"/>
      <c r="F14" s="70"/>
    </row>
    <row r="15" spans="1:6" ht="17.45" customHeight="1" x14ac:dyDescent="0.2">
      <c r="A15" s="12" t="s">
        <v>1</v>
      </c>
      <c r="B15" s="7"/>
      <c r="C15" s="7"/>
    </row>
    <row r="16" spans="1:6" ht="26.25" customHeight="1" x14ac:dyDescent="0.2">
      <c r="A16" s="13"/>
      <c r="B16" s="65" t="s">
        <v>28</v>
      </c>
      <c r="C16" s="65"/>
      <c r="D16" s="65"/>
      <c r="E16" s="65"/>
      <c r="F16" s="65"/>
    </row>
    <row r="17" spans="1:6" ht="17.25" customHeight="1" x14ac:dyDescent="0.2">
      <c r="A17" s="14" t="s">
        <v>2</v>
      </c>
      <c r="B17" s="7"/>
      <c r="C17" s="15"/>
    </row>
    <row r="18" spans="1:6" ht="33" customHeight="1" x14ac:dyDescent="0.2">
      <c r="B18" s="66" t="s">
        <v>115</v>
      </c>
      <c r="C18" s="66"/>
      <c r="D18" s="66"/>
      <c r="E18" s="66"/>
      <c r="F18" s="66"/>
    </row>
    <row r="19" spans="1:6" s="1" customFormat="1" ht="21.75" customHeight="1" x14ac:dyDescent="0.25">
      <c r="A19" s="36" t="s">
        <v>0</v>
      </c>
      <c r="B19" s="67" t="s">
        <v>5</v>
      </c>
      <c r="C19" s="68"/>
      <c r="D19" s="37" t="s">
        <v>36</v>
      </c>
      <c r="E19" s="38" t="s">
        <v>20</v>
      </c>
      <c r="F19" s="38" t="s">
        <v>35</v>
      </c>
    </row>
    <row r="20" spans="1:6" s="1" customFormat="1" ht="15" x14ac:dyDescent="0.25">
      <c r="A20" s="35" t="s">
        <v>6</v>
      </c>
      <c r="B20" s="72">
        <v>2</v>
      </c>
      <c r="C20" s="72"/>
      <c r="D20" s="41">
        <v>3</v>
      </c>
      <c r="E20" s="41">
        <v>4</v>
      </c>
      <c r="F20" s="41">
        <v>5</v>
      </c>
    </row>
    <row r="21" spans="1:6" s="1" customFormat="1" ht="23.25" customHeight="1" x14ac:dyDescent="0.25">
      <c r="A21" s="32" t="s">
        <v>6</v>
      </c>
      <c r="B21" s="69" t="s">
        <v>64</v>
      </c>
      <c r="C21" s="69"/>
      <c r="D21" s="42" t="s">
        <v>34</v>
      </c>
      <c r="E21" s="39">
        <v>3.2</v>
      </c>
      <c r="F21" s="42"/>
    </row>
    <row r="22" spans="1:6" s="1" customFormat="1" ht="22.5" customHeight="1" x14ac:dyDescent="0.25">
      <c r="A22" s="32" t="s">
        <v>7</v>
      </c>
      <c r="B22" s="69" t="s">
        <v>50</v>
      </c>
      <c r="C22" s="69"/>
      <c r="D22" s="42" t="s">
        <v>34</v>
      </c>
      <c r="E22" s="59">
        <v>0.2</v>
      </c>
      <c r="F22" s="42"/>
    </row>
    <row r="23" spans="1:6" s="1" customFormat="1" ht="28.5" customHeight="1" x14ac:dyDescent="0.25">
      <c r="A23" s="32" t="s">
        <v>8</v>
      </c>
      <c r="B23" s="69" t="s">
        <v>65</v>
      </c>
      <c r="C23" s="69"/>
      <c r="D23" s="42" t="s">
        <v>34</v>
      </c>
      <c r="E23" s="59">
        <v>3.2</v>
      </c>
      <c r="F23" s="42"/>
    </row>
    <row r="24" spans="1:6" s="1" customFormat="1" ht="28.5" customHeight="1" x14ac:dyDescent="0.25">
      <c r="A24" s="32" t="s">
        <v>9</v>
      </c>
      <c r="B24" s="69" t="s">
        <v>56</v>
      </c>
      <c r="C24" s="69"/>
      <c r="D24" s="42" t="s">
        <v>34</v>
      </c>
      <c r="E24" s="59">
        <v>1.2</v>
      </c>
      <c r="F24" s="42"/>
    </row>
    <row r="25" spans="1:6" s="1" customFormat="1" ht="28.5" customHeight="1" x14ac:dyDescent="0.25">
      <c r="A25" s="32" t="s">
        <v>10</v>
      </c>
      <c r="B25" s="69" t="s">
        <v>58</v>
      </c>
      <c r="C25" s="69"/>
      <c r="D25" s="42" t="s">
        <v>34</v>
      </c>
      <c r="E25" s="59">
        <v>2.4</v>
      </c>
      <c r="F25" s="42"/>
    </row>
    <row r="26" spans="1:6" s="1" customFormat="1" ht="28.5" customHeight="1" x14ac:dyDescent="0.25">
      <c r="A26" s="32" t="s">
        <v>11</v>
      </c>
      <c r="B26" s="69" t="s">
        <v>66</v>
      </c>
      <c r="C26" s="69"/>
      <c r="D26" s="42" t="s">
        <v>34</v>
      </c>
      <c r="E26" s="59">
        <v>1</v>
      </c>
      <c r="F26" s="42"/>
    </row>
    <row r="27" spans="1:6" s="1" customFormat="1" ht="28.5" customHeight="1" x14ac:dyDescent="0.25">
      <c r="A27" s="32" t="s">
        <v>12</v>
      </c>
      <c r="B27" s="69" t="s">
        <v>75</v>
      </c>
      <c r="C27" s="69"/>
      <c r="D27" s="42" t="s">
        <v>34</v>
      </c>
      <c r="E27" s="59">
        <v>0.8</v>
      </c>
      <c r="F27" s="42"/>
    </row>
    <row r="28" spans="1:6" s="1" customFormat="1" ht="28.5" customHeight="1" x14ac:dyDescent="0.25">
      <c r="A28" s="32" t="s">
        <v>84</v>
      </c>
      <c r="B28" s="69" t="s">
        <v>78</v>
      </c>
      <c r="C28" s="69"/>
      <c r="D28" s="42" t="s">
        <v>34</v>
      </c>
      <c r="E28" s="39">
        <v>6.4</v>
      </c>
      <c r="F28" s="42"/>
    </row>
    <row r="29" spans="1:6" s="1" customFormat="1" ht="28.5" customHeight="1" x14ac:dyDescent="0.25">
      <c r="A29" s="32" t="s">
        <v>85</v>
      </c>
      <c r="B29" s="69" t="s">
        <v>83</v>
      </c>
      <c r="C29" s="69"/>
      <c r="D29" s="42" t="s">
        <v>34</v>
      </c>
      <c r="E29" s="39">
        <v>14.2</v>
      </c>
      <c r="F29" s="42"/>
    </row>
    <row r="30" spans="1:6" x14ac:dyDescent="0.2">
      <c r="A30" s="11"/>
      <c r="C30" s="11"/>
    </row>
    <row r="31" spans="1:6" s="17" customFormat="1" ht="15.75" x14ac:dyDescent="0.25">
      <c r="B31" s="27" t="s">
        <v>23</v>
      </c>
      <c r="E31" s="28"/>
      <c r="F31" s="28" t="s">
        <v>22</v>
      </c>
    </row>
    <row r="32" spans="1:6" s="1" customFormat="1" ht="15" x14ac:dyDescent="0.25">
      <c r="A32" s="2"/>
    </row>
    <row r="33" spans="1:6" s="56" customFormat="1" ht="15.75" x14ac:dyDescent="0.25">
      <c r="B33" s="54" t="s">
        <v>118</v>
      </c>
      <c r="E33" s="57"/>
      <c r="F33" s="57" t="s">
        <v>98</v>
      </c>
    </row>
    <row r="34" spans="1:6" x14ac:dyDescent="0.2">
      <c r="A34" s="8"/>
      <c r="B34" s="9"/>
      <c r="C34" s="10"/>
    </row>
    <row r="36" spans="1:6" x14ac:dyDescent="0.2">
      <c r="A36" s="11"/>
    </row>
  </sheetData>
  <mergeCells count="16"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B25:C25"/>
    <mergeCell ref="B19:C19"/>
    <mergeCell ref="A12:F12"/>
    <mergeCell ref="A13:F13"/>
    <mergeCell ref="A14:F14"/>
    <mergeCell ref="B16:F16"/>
    <mergeCell ref="B18:F18"/>
  </mergeCells>
  <pageMargins left="0.70866141732283472" right="0.70866141732283472" top="0.74803149606299213" bottom="0.74803149606299213" header="0.31496062992125984" footer="0.31496062992125984"/>
  <pageSetup paperSize="9" scale="86" fitToHeight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view="pageBreakPreview" zoomScale="91" zoomScaleNormal="100" zoomScaleSheetLayoutView="91" workbookViewId="0">
      <selection activeCell="B24" sqref="B24:C25"/>
    </sheetView>
  </sheetViews>
  <sheetFormatPr defaultColWidth="8.85546875" defaultRowHeight="12.75" x14ac:dyDescent="0.2"/>
  <cols>
    <col min="1" max="1" width="4.28515625" style="6" customWidth="1"/>
    <col min="2" max="2" width="17.85546875" style="6" customWidth="1"/>
    <col min="3" max="3" width="35.28515625" style="6" customWidth="1"/>
    <col min="4" max="4" width="13.85546875" style="6" customWidth="1"/>
    <col min="5" max="5" width="11.28515625" style="6" customWidth="1"/>
    <col min="6" max="6" width="16.42578125" style="6" customWidth="1"/>
    <col min="7" max="7" width="16" style="6" customWidth="1"/>
    <col min="8" max="16384" width="8.85546875" style="6"/>
  </cols>
  <sheetData>
    <row r="1" spans="1:6" s="1" customFormat="1" ht="15" x14ac:dyDescent="0.25">
      <c r="A1"/>
      <c r="B1"/>
      <c r="C1"/>
      <c r="D1"/>
      <c r="F1" s="81" t="s">
        <v>146</v>
      </c>
    </row>
    <row r="2" spans="1:6" s="1" customFormat="1" ht="15" x14ac:dyDescent="0.25">
      <c r="A2"/>
      <c r="B2"/>
      <c r="C2"/>
      <c r="D2"/>
      <c r="F2" s="81" t="s">
        <v>141</v>
      </c>
    </row>
    <row r="3" spans="1:6" s="1" customFormat="1" ht="15.75" x14ac:dyDescent="0.25">
      <c r="A3" s="94"/>
      <c r="B3" s="95"/>
      <c r="C3" s="95"/>
      <c r="D3" s="31"/>
      <c r="E3" s="95"/>
    </row>
    <row r="4" spans="1:6" s="1" customFormat="1" ht="15" x14ac:dyDescent="0.25">
      <c r="A4" s="95"/>
      <c r="B4" s="3" t="s">
        <v>131</v>
      </c>
      <c r="C4" s="82"/>
      <c r="D4" s="83" t="s">
        <v>3</v>
      </c>
      <c r="E4" s="95"/>
    </row>
    <row r="5" spans="1:6" s="1" customFormat="1" ht="15" x14ac:dyDescent="0.25">
      <c r="A5" s="95"/>
      <c r="B5" s="96"/>
      <c r="C5" s="86"/>
      <c r="D5" s="87" t="s">
        <v>132</v>
      </c>
      <c r="E5" s="95"/>
    </row>
    <row r="6" spans="1:6" s="1" customFormat="1" ht="15" x14ac:dyDescent="0.25">
      <c r="A6" s="95"/>
      <c r="B6" s="96"/>
      <c r="C6" s="86"/>
      <c r="D6" s="87" t="s">
        <v>133</v>
      </c>
      <c r="E6" s="95"/>
    </row>
    <row r="7" spans="1:6" s="1" customFormat="1" ht="15" x14ac:dyDescent="0.25">
      <c r="A7" s="95"/>
      <c r="B7" s="96"/>
      <c r="C7" s="86"/>
      <c r="D7" s="87" t="s">
        <v>4</v>
      </c>
      <c r="E7" s="95"/>
    </row>
    <row r="8" spans="1:6" s="1" customFormat="1" ht="15" x14ac:dyDescent="0.25">
      <c r="A8" s="95"/>
      <c r="B8" s="31" t="s">
        <v>134</v>
      </c>
      <c r="C8" s="82"/>
      <c r="D8" s="89" t="s">
        <v>135</v>
      </c>
      <c r="E8" s="95"/>
    </row>
    <row r="9" spans="1:6" s="1" customFormat="1" ht="15" x14ac:dyDescent="0.25">
      <c r="A9" s="95"/>
      <c r="B9" s="31" t="s">
        <v>138</v>
      </c>
      <c r="C9" s="82"/>
      <c r="D9" s="31" t="s">
        <v>138</v>
      </c>
      <c r="E9" s="95"/>
    </row>
    <row r="10" spans="1:6" s="1" customFormat="1" ht="15" x14ac:dyDescent="0.25">
      <c r="A10" s="91" t="s">
        <v>136</v>
      </c>
      <c r="B10"/>
      <c r="C10" s="91" t="s">
        <v>136</v>
      </c>
      <c r="D10" s="92"/>
      <c r="E10" s="95"/>
    </row>
    <row r="11" spans="1:6" s="1" customFormat="1" ht="15" x14ac:dyDescent="0.25">
      <c r="A11" s="4"/>
      <c r="B11" s="5"/>
      <c r="C11" s="30"/>
    </row>
    <row r="12" spans="1:6" ht="14.25" customHeight="1" x14ac:dyDescent="0.2">
      <c r="A12" s="63" t="s">
        <v>114</v>
      </c>
      <c r="B12" s="63"/>
      <c r="C12" s="63"/>
      <c r="D12" s="63"/>
      <c r="E12" s="63"/>
      <c r="F12" s="63"/>
    </row>
    <row r="13" spans="1:6" ht="15" customHeight="1" x14ac:dyDescent="0.2">
      <c r="A13" s="64" t="s">
        <v>24</v>
      </c>
      <c r="B13" s="64"/>
      <c r="C13" s="64"/>
      <c r="D13" s="64"/>
      <c r="E13" s="64"/>
      <c r="F13" s="64"/>
    </row>
    <row r="14" spans="1:6" ht="15" customHeight="1" x14ac:dyDescent="0.2">
      <c r="A14" s="70" t="s">
        <v>113</v>
      </c>
      <c r="B14" s="70"/>
      <c r="C14" s="70"/>
      <c r="D14" s="70"/>
      <c r="E14" s="70"/>
      <c r="F14" s="70"/>
    </row>
    <row r="15" spans="1:6" ht="17.45" customHeight="1" x14ac:dyDescent="0.2">
      <c r="A15" s="12" t="s">
        <v>1</v>
      </c>
      <c r="B15" s="7"/>
      <c r="C15" s="7"/>
    </row>
    <row r="16" spans="1:6" ht="26.25" customHeight="1" x14ac:dyDescent="0.2">
      <c r="A16" s="13"/>
      <c r="B16" s="65" t="s">
        <v>28</v>
      </c>
      <c r="C16" s="65"/>
      <c r="D16" s="65"/>
      <c r="E16" s="65"/>
      <c r="F16" s="65"/>
    </row>
    <row r="17" spans="1:17" ht="17.25" customHeight="1" x14ac:dyDescent="0.2">
      <c r="A17" s="14" t="s">
        <v>2</v>
      </c>
      <c r="B17" s="7"/>
      <c r="C17" s="15"/>
    </row>
    <row r="18" spans="1:17" ht="33" customHeight="1" x14ac:dyDescent="0.2">
      <c r="B18" s="66" t="s">
        <v>115</v>
      </c>
      <c r="C18" s="66"/>
      <c r="D18" s="66"/>
      <c r="E18" s="66"/>
      <c r="F18" s="66"/>
    </row>
    <row r="19" spans="1:17" s="1" customFormat="1" ht="21.75" customHeight="1" x14ac:dyDescent="0.25">
      <c r="A19" s="36" t="s">
        <v>0</v>
      </c>
      <c r="B19" s="67" t="s">
        <v>5</v>
      </c>
      <c r="C19" s="68"/>
      <c r="D19" s="37" t="s">
        <v>36</v>
      </c>
      <c r="E19" s="38" t="s">
        <v>20</v>
      </c>
      <c r="F19" s="38" t="s">
        <v>35</v>
      </c>
    </row>
    <row r="20" spans="1:17" s="1" customFormat="1" ht="15" x14ac:dyDescent="0.25">
      <c r="A20" s="35" t="s">
        <v>6</v>
      </c>
      <c r="B20" s="72">
        <v>2</v>
      </c>
      <c r="C20" s="72"/>
      <c r="D20" s="47">
        <v>3</v>
      </c>
      <c r="E20" s="47">
        <v>4</v>
      </c>
      <c r="F20" s="47">
        <v>5</v>
      </c>
    </row>
    <row r="21" spans="1:17" s="1" customFormat="1" ht="27.75" customHeight="1" x14ac:dyDescent="0.25">
      <c r="A21" s="32" t="s">
        <v>6</v>
      </c>
      <c r="B21" s="69" t="s">
        <v>112</v>
      </c>
      <c r="C21" s="69"/>
      <c r="D21" s="42" t="s">
        <v>110</v>
      </c>
      <c r="E21" s="39">
        <v>2</v>
      </c>
      <c r="F21" s="42"/>
      <c r="L21" s="33"/>
      <c r="M21" s="80"/>
      <c r="N21" s="80"/>
      <c r="O21" s="51"/>
      <c r="P21" s="52"/>
      <c r="Q21" s="51"/>
    </row>
    <row r="22" spans="1:17" s="1" customFormat="1" ht="27.75" customHeight="1" x14ac:dyDescent="0.25">
      <c r="A22" s="32" t="s">
        <v>7</v>
      </c>
      <c r="B22" s="69" t="s">
        <v>79</v>
      </c>
      <c r="C22" s="69"/>
      <c r="D22" s="42" t="s">
        <v>110</v>
      </c>
      <c r="E22" s="39">
        <v>1</v>
      </c>
      <c r="F22" s="42"/>
      <c r="L22" s="33"/>
      <c r="M22" s="34"/>
      <c r="N22" s="34"/>
      <c r="O22" s="51"/>
      <c r="P22" s="52"/>
      <c r="Q22" s="51"/>
    </row>
    <row r="23" spans="1:17" s="1" customFormat="1" ht="27.75" customHeight="1" x14ac:dyDescent="0.25">
      <c r="A23" s="32" t="s">
        <v>8</v>
      </c>
      <c r="B23" s="69" t="s">
        <v>51</v>
      </c>
      <c r="C23" s="69"/>
      <c r="D23" s="42" t="s">
        <v>110</v>
      </c>
      <c r="E23" s="39">
        <v>2</v>
      </c>
      <c r="F23" s="42"/>
      <c r="L23" s="33"/>
      <c r="M23" s="80"/>
      <c r="N23" s="80"/>
      <c r="O23" s="51"/>
      <c r="P23" s="52"/>
      <c r="Q23" s="51"/>
    </row>
    <row r="24" spans="1:17" s="1" customFormat="1" ht="27.75" customHeight="1" x14ac:dyDescent="0.25">
      <c r="A24" s="74" t="s">
        <v>9</v>
      </c>
      <c r="B24" s="76" t="s">
        <v>111</v>
      </c>
      <c r="C24" s="77"/>
      <c r="D24" s="42" t="s">
        <v>110</v>
      </c>
      <c r="E24" s="39">
        <v>1</v>
      </c>
      <c r="F24" s="42"/>
      <c r="L24" s="33"/>
      <c r="M24" s="80"/>
      <c r="N24" s="80"/>
      <c r="O24" s="51"/>
      <c r="P24" s="52"/>
      <c r="Q24" s="51"/>
    </row>
    <row r="25" spans="1:17" s="1" customFormat="1" ht="28.5" customHeight="1" x14ac:dyDescent="0.25">
      <c r="A25" s="75"/>
      <c r="B25" s="78"/>
      <c r="C25" s="79"/>
      <c r="D25" s="42" t="s">
        <v>109</v>
      </c>
      <c r="E25" s="39">
        <v>1</v>
      </c>
      <c r="F25" s="42"/>
      <c r="L25" s="33"/>
      <c r="M25" s="80"/>
      <c r="N25" s="80"/>
      <c r="O25" s="51"/>
      <c r="P25" s="52"/>
      <c r="Q25" s="51"/>
    </row>
    <row r="26" spans="1:17" s="1" customFormat="1" ht="28.5" customHeight="1" x14ac:dyDescent="0.25">
      <c r="A26" s="32" t="s">
        <v>10</v>
      </c>
      <c r="B26" s="69" t="s">
        <v>108</v>
      </c>
      <c r="C26" s="69"/>
      <c r="D26" s="42" t="s">
        <v>107</v>
      </c>
      <c r="E26" s="39">
        <v>1</v>
      </c>
      <c r="F26" s="42"/>
      <c r="L26" s="33"/>
      <c r="M26" s="80"/>
      <c r="N26" s="80"/>
      <c r="O26" s="51"/>
      <c r="P26" s="52"/>
      <c r="Q26" s="51"/>
    </row>
    <row r="27" spans="1:17" s="1" customFormat="1" ht="28.5" customHeight="1" x14ac:dyDescent="0.25">
      <c r="A27" s="32" t="s">
        <v>11</v>
      </c>
      <c r="B27" s="69" t="s">
        <v>106</v>
      </c>
      <c r="C27" s="69"/>
      <c r="D27" s="42" t="s">
        <v>105</v>
      </c>
      <c r="E27" s="39">
        <v>2</v>
      </c>
      <c r="F27" s="42"/>
      <c r="L27" s="33"/>
      <c r="M27" s="80"/>
      <c r="N27" s="80"/>
      <c r="O27" s="51"/>
      <c r="P27" s="52"/>
      <c r="Q27" s="51"/>
    </row>
    <row r="28" spans="1:17" s="1" customFormat="1" ht="28.5" customHeight="1" x14ac:dyDescent="0.25">
      <c r="A28" s="32" t="s">
        <v>12</v>
      </c>
      <c r="B28" s="69" t="s">
        <v>104</v>
      </c>
      <c r="C28" s="69"/>
      <c r="D28" s="42" t="s">
        <v>103</v>
      </c>
      <c r="E28" s="39">
        <v>10</v>
      </c>
      <c r="F28" s="42"/>
      <c r="L28" s="33"/>
      <c r="M28" s="80"/>
      <c r="N28" s="80"/>
      <c r="O28" s="51"/>
      <c r="P28" s="52"/>
      <c r="Q28" s="51"/>
    </row>
    <row r="29" spans="1:17" s="1" customFormat="1" ht="44.25" customHeight="1" x14ac:dyDescent="0.25">
      <c r="A29" s="33"/>
      <c r="B29" s="34"/>
      <c r="C29" s="34"/>
      <c r="D29" s="51"/>
      <c r="E29" s="52"/>
      <c r="F29" s="51"/>
      <c r="L29" s="33"/>
      <c r="M29" s="34"/>
      <c r="N29" s="34"/>
      <c r="O29" s="29"/>
      <c r="P29" s="29"/>
      <c r="Q29" s="29"/>
    </row>
    <row r="30" spans="1:17" x14ac:dyDescent="0.2">
      <c r="A30" s="11"/>
      <c r="C30" s="11"/>
      <c r="L30" s="11"/>
      <c r="N30" s="11"/>
    </row>
    <row r="31" spans="1:17" s="17" customFormat="1" ht="15.75" x14ac:dyDescent="0.25">
      <c r="B31" s="27" t="s">
        <v>23</v>
      </c>
      <c r="E31" s="28"/>
      <c r="F31" s="28" t="s">
        <v>22</v>
      </c>
      <c r="M31" s="27"/>
      <c r="P31" s="28"/>
      <c r="Q31" s="28"/>
    </row>
    <row r="32" spans="1:17" s="1" customFormat="1" ht="15" x14ac:dyDescent="0.25">
      <c r="A32" s="2"/>
      <c r="L32" s="2"/>
    </row>
    <row r="33" spans="1:17" s="53" customFormat="1" ht="15.75" x14ac:dyDescent="0.25">
      <c r="B33" s="54" t="s">
        <v>116</v>
      </c>
      <c r="E33" s="55"/>
      <c r="F33" s="55" t="s">
        <v>117</v>
      </c>
      <c r="M33" s="54"/>
      <c r="P33" s="55"/>
      <c r="Q33" s="55"/>
    </row>
    <row r="34" spans="1:17" s="1" customFormat="1" ht="15" x14ac:dyDescent="0.25">
      <c r="A34" s="2"/>
      <c r="L34" s="2"/>
    </row>
    <row r="35" spans="1:17" x14ac:dyDescent="0.2">
      <c r="A35" s="8"/>
      <c r="B35" s="9"/>
      <c r="C35" s="10"/>
    </row>
    <row r="37" spans="1:17" x14ac:dyDescent="0.2">
      <c r="A37" s="11"/>
    </row>
  </sheetData>
  <mergeCells count="22">
    <mergeCell ref="M27:N27"/>
    <mergeCell ref="M28:N28"/>
    <mergeCell ref="M21:N21"/>
    <mergeCell ref="M23:N23"/>
    <mergeCell ref="M24:N24"/>
    <mergeCell ref="A24:A25"/>
    <mergeCell ref="B24:C25"/>
    <mergeCell ref="B22:C22"/>
    <mergeCell ref="M25:N25"/>
    <mergeCell ref="M26:N26"/>
    <mergeCell ref="B27:C27"/>
    <mergeCell ref="B28:C28"/>
    <mergeCell ref="B20:C20"/>
    <mergeCell ref="B21:C21"/>
    <mergeCell ref="B23:C23"/>
    <mergeCell ref="B26:C26"/>
    <mergeCell ref="B19:C19"/>
    <mergeCell ref="A12:F12"/>
    <mergeCell ref="A13:F13"/>
    <mergeCell ref="A14:F14"/>
    <mergeCell ref="B16:F16"/>
    <mergeCell ref="B18:F1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Прил. 4.2.1.1Трудоём ПП,ОТР</vt:lpstr>
      <vt:lpstr>Прил. 4.2.2.1</vt:lpstr>
      <vt:lpstr>Прил. 4.2.3.1</vt:lpstr>
      <vt:lpstr>Прил. 4.2.4.1</vt:lpstr>
      <vt:lpstr>Прил. 4.2.5.1</vt:lpstr>
      <vt:lpstr>Прил. 4.2.6.1</vt:lpstr>
      <vt:lpstr>Прил. 4.2.7.1</vt:lpstr>
      <vt:lpstr>'Прил. 4.2.1.1Трудоём ПП,ОТР'!Область_печати</vt:lpstr>
      <vt:lpstr>'Прил. 4.2.4.1'!Область_печати</vt:lpstr>
      <vt:lpstr>'Прил. 4.2.5.1'!Область_печати</vt:lpstr>
      <vt:lpstr>'Прил. 4.2.7.1'!Область_печати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Kudymova Yuliya</dc:creator>
  <cp:lastModifiedBy>Leontieva Ekaterina</cp:lastModifiedBy>
  <cp:lastPrinted>2023-11-10T01:14:07Z</cp:lastPrinted>
  <dcterms:created xsi:type="dcterms:W3CDTF">2014-05-08T09:51:02Z</dcterms:created>
  <dcterms:modified xsi:type="dcterms:W3CDTF">2023-11-10T01:30:43Z</dcterms:modified>
</cp:coreProperties>
</file>